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Nelson\Downloads\"/>
    </mc:Choice>
  </mc:AlternateContent>
  <xr:revisionPtr revIDLastSave="0" documentId="13_ncr:1_{CA1634A2-E2C2-4132-9BAF-D06EAD85727F}" xr6:coauthVersionLast="47" xr6:coauthVersionMax="47" xr10:uidLastSave="{00000000-0000-0000-0000-000000000000}"/>
  <bookViews>
    <workbookView xWindow="-120" yWindow="-120" windowWidth="24240" windowHeight="13290" xr2:uid="{00000000-000D-0000-FFFF-FFFF00000000}"/>
  </bookViews>
  <sheets>
    <sheet name="Avaliação Desempenho" sheetId="1" r:id="rId1"/>
    <sheet name="Instruções de preenchimento" sheetId="2" r:id="rId2"/>
    <sheet name="Descrição de parâmetros MGF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NSH7jhcrGNAJciN3LZeciFxRNpBp8NQco24tcWYoS90="/>
    </ext>
  </extLst>
</workbook>
</file>

<file path=xl/calcChain.xml><?xml version="1.0" encoding="utf-8"?>
<calcChain xmlns="http://schemas.openxmlformats.org/spreadsheetml/2006/main">
  <c r="O36" i="1" l="1"/>
  <c r="O35" i="1"/>
  <c r="O34" i="1" s="1"/>
  <c r="H34" i="1" s="1"/>
  <c r="O33" i="1"/>
  <c r="O32" i="1"/>
  <c r="O31" i="1"/>
  <c r="O30" i="1" s="1"/>
  <c r="H30" i="1" s="1"/>
  <c r="O29" i="1"/>
  <c r="O28" i="1"/>
  <c r="O27" i="1" s="1"/>
  <c r="H27" i="1" s="1"/>
  <c r="O26" i="1"/>
  <c r="O25" i="1"/>
  <c r="O24" i="1"/>
  <c r="O23" i="1"/>
  <c r="O22" i="1" l="1"/>
  <c r="H22" i="1" s="1"/>
  <c r="H38" i="1" s="1"/>
</calcChain>
</file>

<file path=xl/sharedStrings.xml><?xml version="1.0" encoding="utf-8"?>
<sst xmlns="http://schemas.openxmlformats.org/spreadsheetml/2006/main" count="192" uniqueCount="123">
  <si>
    <t>Internato Médico de Medicina Geral e Familiar</t>
  </si>
  <si>
    <t>Avaliação de Desempenho</t>
  </si>
  <si>
    <t>Estágio:</t>
  </si>
  <si>
    <t>Medicina Geral e Familiar 1</t>
  </si>
  <si>
    <t>Medicina Geral e Familiar 2 - ano 1</t>
  </si>
  <si>
    <t>Início:</t>
  </si>
  <si>
    <t>Fim:</t>
  </si>
  <si>
    <t>Medicina Geral e Familiar 2 - ano 2</t>
  </si>
  <si>
    <t>Medicina Geral e Familiar 3</t>
  </si>
  <si>
    <t>Interno:</t>
  </si>
  <si>
    <t>Orientador:</t>
  </si>
  <si>
    <t>ULS:</t>
  </si>
  <si>
    <t>Unidade funcional:</t>
  </si>
  <si>
    <t>De acordo com o programa de formação, a avaliação de desempenho deve ter em conta as avaliações parcelares dos responsáveis pelas formações complementares e formações curtas e os pareceres dos outros profissionais da unidade de saúde de colocação com quem o médico interno contacta.</t>
  </si>
  <si>
    <t>Parâmetros</t>
  </si>
  <si>
    <t>Ponderação</t>
  </si>
  <si>
    <t>Cotação / Níveis</t>
  </si>
  <si>
    <t>A</t>
  </si>
  <si>
    <t>Capacidade de execução técnica</t>
  </si>
  <si>
    <t>B</t>
  </si>
  <si>
    <t>Comunicação e aptidoes de consulta</t>
  </si>
  <si>
    <t>C</t>
  </si>
  <si>
    <t>Avaliação diagnóstica abrangente</t>
  </si>
  <si>
    <t>D</t>
  </si>
  <si>
    <t>Decisão terapêutica e gestão de problemas</t>
  </si>
  <si>
    <t>E</t>
  </si>
  <si>
    <t>Gestão da prática clínica</t>
  </si>
  <si>
    <t>Interesse pela valorização profissional</t>
  </si>
  <si>
    <t>Capacidade crítica</t>
  </si>
  <si>
    <t>Atitude de aprendizagem</t>
  </si>
  <si>
    <t>Responsabilidade profissional</t>
  </si>
  <si>
    <t>Cumprimento das tarefas curriculares</t>
  </si>
  <si>
    <t>Responsabilidade e segurança no trabalho</t>
  </si>
  <si>
    <t>Respeito pelos princípios éticos e deontológicos</t>
  </si>
  <si>
    <t>Relações humanas no trabalho</t>
  </si>
  <si>
    <t>Relação com os utentes</t>
  </si>
  <si>
    <t>Relação com outros profissionais de saúde</t>
  </si>
  <si>
    <t>Classificação de desempenho:</t>
  </si>
  <si>
    <t>Orientador</t>
  </si>
  <si>
    <t>Assinatura:</t>
  </si>
  <si>
    <t>Cédula profissional:</t>
  </si>
  <si>
    <t>Data:</t>
  </si>
  <si>
    <t>Interno</t>
  </si>
  <si>
    <t>Tomei conhecimento.</t>
  </si>
  <si>
    <t>Preencha este documento no computador, imprima, assine e dê ao(à) interno(a) para assinar. Faça uma cópia para o seu arquivo pessoal e outra para o(a) interno(a). Entregue o original na Direcção de Internato Médico.</t>
  </si>
  <si>
    <t xml:space="preserve">Colégio de Medicina Geral e Familiar </t>
  </si>
  <si>
    <t>Formação específica em Medicina Geral e Familiar</t>
  </si>
  <si>
    <t>Instruções para a avaliação de desempenho de MGF1, MGF2 e MGF3</t>
  </si>
  <si>
    <t>A estrutura de competências desenvolvida pelo Colégio de Medicina Geral e Familiar (CMGF) a partir do perfil de competências do especialista de MGF, organiza-se numa série de descritores que dão a ver os comportamentos "positivos" que os médicos especialistas devem exibir na prática clínica (parâmetros).</t>
  </si>
  <si>
    <t xml:space="preserve">Estes descritores de comportamentos “positivos” (parâmetros) apresentam diferentes “níveis” de desempenho (A; B; C; D e E) incluindo comportamentos "negativos" (D e E). Os níveis B e D são níveis intermédios. O conjunto de descritores comportamentais é uma ferramenta interpretativa para facilitar o reconhecimento do nível de desempenho e dar feedback construtivo ao interno. </t>
  </si>
  <si>
    <t>Um comportamento negativo, não se deve ignorar ou assumir como uma ocorrência isolada; às vezes pode ser suficientemente preocupante para justificar uma ação imediata. O processo de verificação inclui observar se o comportamento é persistente, se foi observado noutros contextos, noutras áreas diferentes da prática clínica e se foi reconhecido por outros colegas e profissionais. Por isso, esta ficha de avaliação de desempenho deve ser dada a conhecer e discutida na Unidade onde o interno se encontra e ser discutida com o interno desde o início da sua formação. Compete ao interno fazer a sua autoavaliação.</t>
  </si>
  <si>
    <t>Todos os profissionais devem saber e conhecer os parâmetros de avaliação do médico interno e devem colaborar neste processo ajudando o orientador a recolher evidências que melhor sustentem a sua observação e que o ajudem no feedback a dar. O envolvimento dos outros profissionais na avaliação do interno deve ser precedido de preparação prévia. O Colégio de Medicina Geral e Familiar tem em construção um documento sobre a contribuição dos profissionais e dos doentes na avaliação de desempenho que oportunamente dará a conhecer.</t>
  </si>
  <si>
    <t>Dar feedback, especialmente feedback negativo, precisa ser bem feito: deve ser específico e concentrar-se nos comportamentos observados. Se o interno é, por exemplo, pouco sociável e reservado pode-se solicitar o apoio dos membros da equipa nomeadamente para ver como se relaciona e coopera com outros elementos. A recolha de evidência acerca destes comportamentos decorre sobretudo da observação de campo, no trabalho clínico diário. No entanto, muitos destes parâmetros são também avaliados nos relatórios, na recolha de informação aquando de formações curtas ou complementares ou nos testes de conhecimento.</t>
  </si>
  <si>
    <t>A folha de rosto da avaliação de desempenho e a descrição dos parâmetros de observação que fazem parte do perfil de competências do especialista em Medicina Geral e Familiar é igual para MGF1, MGF2 e MGF3. Assim, a folha de rosto é sempre a mesma para cada um destas formações mas a folha com a descrição dos níveis de desempenho é diferente em MGF1, MGF2 e MGF3, dada a necessidade, por força do regulamento do Internato médico, de classificar o desempenho em cada ano. No entanto, para o correto feedback construtivo deve ter-se em consideração o comportamento que se almeja alcançar no final do programa formativo.</t>
  </si>
  <si>
    <t>O utilizador deve preencher TODOS os campos assinalados a cinzento.</t>
  </si>
  <si>
    <t>Para isso terá de inserir TEXTO LIVRE nos campos "Interno", "Orientador" e "Unidade funcional".</t>
  </si>
  <si>
    <t>Para os campos "formação", "ACES" e as células correspondentes às "cotações/níveis", o utilizador encontrará uma lista pré-definida onde terá de escolher entre as opções apresentadas.</t>
  </si>
  <si>
    <t>Ao seleccionar os campos correspondentes às datas (início e fim da formação e a data da avaliação), poderá ver uma mensagem de como deve ser o formato de inserção.</t>
  </si>
  <si>
    <t>A CLASSIFICAÇÃO DE DESEMPENHO é calculada automaticamente conforme a classificação efectuada pelo avaliador nas células "cotação/níveis", não sendo possível alterar manualmente.</t>
  </si>
  <si>
    <t>Deve ser sempre ASSINADA pelo/a orientador/a e o/a interno/a</t>
  </si>
  <si>
    <t>Descrição dos parâmetros e respetivos níveis de desempenho – MGF 1</t>
  </si>
  <si>
    <t>Níveis de desempenho</t>
  </si>
  <si>
    <t>Comunicação e aptidões de consulta</t>
  </si>
  <si>
    <t>Excelente - A</t>
  </si>
  <si>
    <t>Adequado - C</t>
  </si>
  <si>
    <t>Inadequado - E</t>
  </si>
  <si>
    <t>Realização de uma entrevista clínica estruturada, dirigida, com linguagem compreensível e fluente, sem preconceitos, usando diferentes técnicas de comunicação, de acordo com o modelo centrado na pessoa</t>
  </si>
  <si>
    <t>Incorpora a perspectiva e o contexto da pessoa quando colhe dados e analisa o problema e negoceia o plano. Emprega um leque variado de aptidões de comunicação, verbais e não-verbais, incluindo escuta ativa. Usa uma variedade de técnicas de comunicação (escritas ou eletrónicas) para adaptar as explicações dadas às necessidades do utente. Quando existe uma diferença de opinião respeita a autonomia da pessoa e mantém uma relação respeitosa e positiva. Tem um modo de consulta focado num tempo de duração de consulta aceitável. Demonstra respeito pelos valores e diversidade das pessoas.</t>
  </si>
  <si>
    <t>Estabelece uma relação funcional, que explora e responde à agenda da pessoa. Contextualiza o problema. Tem uma linguagem fluente e considera as necessidades e características da pessoa. Usa a informação do utente e a sua compreensão para melhorar as explicações que lhe dá. Respeita a agenda do utente. A consulta processa-se de uma forma organizada e estruturada, atingindo os objetivos dentro de um tempo aceitável. É capaz de lidar com diferentes culturas e crenças.</t>
  </si>
  <si>
    <t>Não estabelece relação ou não dá espaço á pessoa. Faz juízos errados sobre a agenda do doente. Falha dicas importantes. Tem uma abordagem limitada dos problemas não isenta de preconceitos e não integra nova informação, explícita ou implícita. Não mantem uma organização da consulta e requer um tempo exagerado para a sua realização. Utilização de linguagem não adequada às necessidades e características do utente. Consulta mais o computador do que a pessoa.</t>
  </si>
  <si>
    <t>Abordagem estruturada e consciente no processo diagnóstico e de tomada de decisão pressupondo a posse e uso crítico de conhecimentos científicos atualizados. Colocação de hipóteses diagnósticas adequadas e abrangentes, com base nos dados epidemiológicos, da anamnese, exame físico, meios complementares de diagnóstico, mantendo uma perspectiva biopsicossocial. Uso do julgamento discricionário em situações de incerteza e complexas</t>
  </si>
  <si>
    <t>Demonstra conhecimentos científicos atualizados e usa esse conhecimento para pensar e analisar as perguntas clínicas. Acede a informação sobre a história psicossocial de uma forma fluente, sem juízos valorativos, pondo a pessoa à vontade. Sugere hipóteses diagnósticas adequadas e abrangentes. Identifica e efetua os exames necessários para investigar o(s) problema (s). Usa uma abordagem diagnóstica progressiva, promove uma prática segura, reduzindo os riscos e salvaguardado a pessoa de iatrogenia. Reconhece e compreende os limites da intervenção holística nos cuidados a prestar. Dá apoio, realista, de longa duração aos doentes e famílias evitando a dependência do médico. Faz um uso efetivo de ajudas à decisão na promoção da saúde, de forma a melhorar a compreensão sobre a saúde.</t>
  </si>
  <si>
    <t>Demonstra conhecimentos científicos e compreensão pela moldura socioeconómica e cultural do utente e usa-a para sugerir hipóteses diagnósticas adequadas e práticas de gestão dos problemas do doente. Reconhece o impacto do problema no doente e na sua família. Usa os recursos ao seu dispor de natureza social ou outras dirigidos às necessidades da pessoa ou da sua família. Faz promoção para a saúde de forma personalizada. Esclarece MCDTs e solicita-os atendendo aos problemas identificados. Usa aptidões de assertividade para lidar com pedidos ou comportamentos desadequados dos utentes conseguindo manter com eles uma relação continuada e produtiva</t>
  </si>
  <si>
    <t>Não demonstra conhecimentos científicos atualizados. Faz perguntas somente sobre os aspetos físicos, psíquicos e sociais que a pessoa refere. Não reconhece o impacto do problema no doente e seu contexto familiar/social. Os exames efetuados não se relacionam com a história apresentada e não obtém consentimento informado. O tratamento e suporte é dirigido à queixa não oferecendo tratamento e suporte para os aspetos psicológicos, físicos e sociais relacionados. Não faz qualquer proposta relacionada com a promoção de saúde ou as que faz são desadequadas.</t>
  </si>
  <si>
    <t>Reconhecimento e gestão dos problemas tendo em consideração opções farmacológicas e não farmacológicas adequadas a cada situação clínica, de acordo com a melhor evidência científica. Apresentação dos custos e benefícios de cada opção envolvendo as pessoas no processo de decisão.</t>
  </si>
  <si>
    <t>Providencia planos de cuidados centrados na pessoa tomando em consideração as normas de orientação nacionais e internacionais. Transmite confiança ao doente. Prescreve com segurança e revê regularmente as suas opções e identifica áreas de melhoria de cuidados. Mantém uma atitude positiva relativamente aos problemas apresentados mesmo quando a situação apresenta diversos desafios. É capaz de negociar e definir planos a curto, médio e longo prazo, hierarquizando os problemas em conjunto com o doente.</t>
  </si>
  <si>
    <t>Usa opções terapêuticas de acordo com as circunstâncias atendendo às prioridades e preferências do doente. Sugere consultas de follow-up. Responde rapidamente aos sinais de alarme, assegura coordenação de cuidados e continuidade quando é o caso, assim como reconhece o conflito inevitável entre as indicações normativas dirigidas a um só problema e os múltiplos problemas apresentados pelos doentes. Encoraja a melhoria e a reabilitação.</t>
  </si>
  <si>
    <t>Usa opções limitadas. Pede ajuda ou demais ou de menos. Não se preocupa com o futuro da pessoa, nem adota medidas de segurança. Sugere intervenções sem propósito e não avalia eventuais interações farmacológicas. Não reconhece sinais de alarme. Não estabelece ou negocia o plano de cuidados.</t>
  </si>
  <si>
    <t>Compreensão da organização dos CSP em Portugal, da coordenação de cuidados e dos sistemas eletrónicos de informação. Capacidade de desenvolver e organizar equipas. Aptidões de liderança. Promoção da segurança dos utentes e profissionais. Ponderação do custo benefício das ações.</t>
  </si>
  <si>
    <t>Usa o modelo de organização e informação para facilitar os cuidados clínicos às pessoas e famílias, a governação clínica, e a administração da prática. Utiliza os sistemas de informação para melhorar os cuidados à pessoa na consulta, no planeamento dos cuidados de apoio e a comunicação entre os profissionais de saúde. Gere o seu trabalho mantendo-se atento e interventivo na sobrecarga de trabalho dos outros profissionais. Oferece ajuda mas reconhece as suas limitações. Facilita mudanças na unidade. Valoriza a segurança e identifica e reconhece o erro, agindo em conformidade para a sua correção.</t>
  </si>
  <si>
    <t>Tem uma informação ampla do SNS e da organização dos cuidados de Saúde. Conhece os sistemas de informação eletrónicos e sabe usá-los. Trabalha bem em equipa. Não apresenta aptidões de liderança. Atende mais à segurança dos profissionais do que à segurança dos utentes ou vice-versa. Não pondera de forma sistemática o custo benefício das ações.</t>
  </si>
  <si>
    <t>Demonstra um conhecimento básico da organização de cuidados. Desconhece sistemas de informação eletrónicos outros que não os do registo clínico e nestes só utiliza as folhas de seguimento. Os registos são insuficientes, com informação escassa ou demasiado detalhada e com conteúdo desnecessário, falhando a avaliação ou os pedidos de resposta a avisos. Não considera o custo benefício das ações. Só trabalha sozinho. Não valoriza a segurança dos doentes e dos profissionais.</t>
  </si>
  <si>
    <t>Avaliar a literatura científica e aplicar esta informação de forma adequada à prática clínica.</t>
  </si>
  <si>
    <t>Nos cuidados ao doente procura sempre informação em bases de literatura científica baseadas na evidência e sabe colocar perguntas clínicas relevantes para os resultados em saúde. Interpreta bem a literatura científica.</t>
  </si>
  <si>
    <t>Tem a preocupação de estar atualizado e consulta regularmente sítios baseados na evidência na prestação de cuidados aos doentes. Raramente faz perguntas relevantes para o doente. Tem dificuldade em interpretar a literatura</t>
  </si>
  <si>
    <t>Aprende de “ouvido”. O seu conhecimento deriva dos delegados de informação médica ou do que ouviu dizer num congresso, não faz atualizaçõesregulares do seu conhecimento. Sem crítica para a sua atividade clínica.</t>
  </si>
  <si>
    <t>Aprendizagem com outros profissionais. Aprender com os erros e implementar mudanças em resposta ao feedback. Aplicar as novas aprendizagens nos cuidados aos doentes. Atenção ao seu desenvolvimento profissional contínuo e dos outros profissionais.</t>
  </si>
  <si>
    <t>Facilita a aprendizagem dos outros profissionais. Aprende com os erros e implementa mudanças em resposta ao feedback. Aplica as novas aprendizagens nos cuidados às pessoas. Solicita avaliação de desempenho e reflete sobre o feedback que lhe é dado. Avalia os resultados Assegura que os estudantes são adequadamente supervisionados.</t>
  </si>
  <si>
    <t>Dá importância à aprendizagem e formação dos outros profissionais mas considera que cada grupo profissional a deve fazer em separado. Aprende com os erros e implementa mudanças em resposta ao feedback. Aplica as novas aprendizagens nos cuidados às pessoas.</t>
  </si>
  <si>
    <t>Insensível ao feedback. Não reconhece/aprende com os erros voltando a repeti-los. Considera as tecnologias de informação como um obstáculo e não como uma ferramenta de trabalho. Não mostra interesse por aprender</t>
  </si>
  <si>
    <t>Adesão ao plano formativo com assunção de autonomia e criatividade</t>
  </si>
  <si>
    <t>Cumpre as tarefas curriculares nos prazos estabelecidos e conhece os documentos de apoio ao desenvolvimento da sua formação complementar. É criativo e adequado na construção do seu currículo pessoal de aprendizagem.</t>
  </si>
  <si>
    <t>Cumpre as tarefas curriculares nos prazos estabelecidos e conhece os documentos de apoio ao desenvolvimento da sua formação complementar. Faz o que tem de ser feito.</t>
  </si>
  <si>
    <t>Considera que a formação lhe tem de ser dada. Encara as dificuldades como empecilhos ao seu desenvolvimento pessoal. Não cumpre as tarefas curriculares dentro dos prazos estabelecidos ou (sempre que aplicável) cumpre-as no último minuto impossibilitando feedback atempado.</t>
  </si>
  <si>
    <t>Cumprimento de tarefas distribuídas Colocar o interesse às pessoas em primeiro lugar</t>
  </si>
  <si>
    <t>Cumpre as tarefas que lhe são distribuídas. Admite quando erra, analisa o erro e corrige-o. É diligente e confiável. Mostra-se disponível para pedidos extraplano e está sempre pronto a ajudar a equipa quando esta de si necessita. Antecipa as necessidades e oferece-se ou oferece uma solução aceitável Tem um papel ativo em desenvolver serviços no seu local de trabalho relevantes para a população utilizadora.</t>
  </si>
  <si>
    <t>Cumpre as tarefas que lhe são distribuídas. Admite quando erra, analisa o erro e corrige-o. É diligente e confiável.. Não dá relevo aos erros dos outros profissionais.</t>
  </si>
  <si>
    <t>Não adere ao previamente estabelecido. Não assume erros ou incumprimentos, deixa as tarefas incompletas, não se mostra disponível para pedidos extra ao que está planeado.</t>
  </si>
  <si>
    <t>Prática ética com integridade e respeito</t>
  </si>
  <si>
    <t>Antecipa o potencial para conflitos de interesse e toma as medidas adequadas para os evitar. Antecipa situações onde possa ocorrer discriminação indireta. É capaz de analisar temas de natureza ética tendo como referência teoria ética específica. Prática ética com integridade e respeito pela diversidade.</t>
  </si>
  <si>
    <t>Reflete e discute dilemas morais e valoriza e aprecia culturas e atributos pessoais diferentes, tanto nos doentes quanto nos colegas</t>
  </si>
  <si>
    <t>Não considera os princípios éticos da beneficência vs maleficência. Não se interessa em refletir sobre as suas atitudes. É alvo de várias queixas. Os seus interesses pessoais estão sempre à frente dos demais</t>
  </si>
  <si>
    <t>Comunicação efetiva com os utentes e com as famílias</t>
  </si>
  <si>
    <t>Estabelece relação com os utentes e os seus familiares Responde de forma apropriada as suas emoções. Não apressa as consultas. Providencia cuidados equitativos, independentemente do estatuto sócio-profissional ou cultural.</t>
  </si>
  <si>
    <t>Trabalha em parceria e estabelece relação com os utentes e seus familiares. Tem dificuldade em lidar com as emoções das pessoas e não as trabalha. Tende a apressar sempre as consultas. Tem alguma dificuldade em adaptar a sua comunicação às pessoas de outras culturas.</t>
  </si>
  <si>
    <t>Não estabelece relação com as pessoas. Tem preconceitos relativamente a alguns tipos de pessoas. Ignora indícios importantes e não dá espaço nem tempo aos doentes</t>
  </si>
  <si>
    <t>Comunica e trabalha eficazmente com os outros elementos da equipa e demais profissionais de saúde</t>
  </si>
  <si>
    <t>Reconhece o valor dos diferentes profissionais e dirige-se a eles com cortesia. Escreve notas e cartas de referenciação claras. É cortês e atencioso. Pede, não ordena. Quando ocorrem desentendimentos procura negociar e fazer compromissos.</t>
  </si>
  <si>
    <t>Reconhece o valor dos diferentes profissionais e dirige-se a eles com cortesia. Escreve notas e cartas de referenciação claras. É atencioso. Não os incentiva a partilharem os seus conhecimentos. Tem dificuldade em lidar com desentendimentos.</t>
  </si>
  <si>
    <t>Não se preocupa com o bem-estar dos membros da equipa ou com a sua carga de trabalho. Não reconhece o valor dos diferentes profissionais e frequentemente dirige-se a eles de forma desrespeitosa. Não se preocupa com a qualidade de informação que presta aos demais profissionais quando com eles partilha cuidados</t>
  </si>
  <si>
    <t xml:space="preserve"> Almada Seixal</t>
  </si>
  <si>
    <t xml:space="preserve"> Amadora/Sintra</t>
  </si>
  <si>
    <t xml:space="preserve"> Arco Ribeirinho</t>
  </si>
  <si>
    <t xml:space="preserve"> Arrábida</t>
  </si>
  <si>
    <t xml:space="preserve"> Estuário do Tejo</t>
  </si>
  <si>
    <t xml:space="preserve"> Lezíria</t>
  </si>
  <si>
    <t xml:space="preserve"> Lisboa Ocidental</t>
  </si>
  <si>
    <t xml:space="preserve"> Loures- Odivelas</t>
  </si>
  <si>
    <t xml:space="preserve"> Médio Tejo</t>
  </si>
  <si>
    <t xml:space="preserve"> Oeste</t>
  </si>
  <si>
    <t xml:space="preserve"> Santa Maria</t>
  </si>
  <si>
    <t xml:space="preserve"> São José</t>
  </si>
  <si>
    <t>ssdd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</si>
</sst>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scheme val="minor"/>
    </font>
    <font>
      <b/>
      <sz val="16"/>
      <color theme="1"/>
      <name val="Times New Roman"/>
    </font>
    <font>
      <sz val="11"/>
      <color theme="1"/>
      <name val="Calibri"/>
    </font>
    <font>
      <b/>
      <sz val="16"/>
      <color theme="1"/>
      <name val="Calibri"/>
    </font>
    <font>
      <b/>
      <sz val="14"/>
      <color theme="1"/>
      <name val="Calibri"/>
    </font>
    <font>
      <b/>
      <sz val="11"/>
      <color theme="1"/>
      <name val="Calibri"/>
    </font>
    <font>
      <sz val="10"/>
      <color theme="1"/>
      <name val="Calibri"/>
    </font>
    <font>
      <sz val="11"/>
      <name val="Calibri"/>
    </font>
    <font>
      <b/>
      <sz val="18"/>
      <color rgb="FFBE8C24"/>
      <name val="Calibri"/>
    </font>
    <font>
      <b/>
      <sz val="14"/>
      <color rgb="FFBE8C24"/>
      <name val="Calibri"/>
    </font>
    <font>
      <b/>
      <sz val="11"/>
      <color rgb="FFBE8C24"/>
      <name val="Calibri"/>
    </font>
    <font>
      <sz val="11"/>
      <color rgb="FF000000"/>
      <name val="Calibri"/>
    </font>
    <font>
      <sz val="10"/>
      <color rgb="FF000000"/>
      <name val="Calibri"/>
    </font>
    <font>
      <b/>
      <sz val="11"/>
      <color rgb="FF000000"/>
      <name val="Calibri"/>
    </font>
    <font>
      <b/>
      <u/>
      <sz val="12"/>
      <color rgb="FF000000"/>
      <name val="Calibri"/>
    </font>
    <font>
      <sz val="5"/>
      <color rgb="FF000000"/>
      <name val="Calibri"/>
    </font>
    <font>
      <b/>
      <sz val="9"/>
      <color rgb="FFBE8C24"/>
      <name val="Calibri"/>
    </font>
    <font>
      <sz val="5"/>
      <color rgb="FFD59402"/>
      <name val="Calibri"/>
    </font>
    <font>
      <b/>
      <sz val="8"/>
      <color rgb="FF000000"/>
      <name val="Calibri"/>
    </font>
    <font>
      <b/>
      <sz val="6"/>
      <color rgb="FF000000"/>
      <name val="Calibri"/>
    </font>
    <font>
      <b/>
      <sz val="6"/>
      <color rgb="FFBE8C24"/>
      <name val="Calibri"/>
    </font>
    <font>
      <sz val="6"/>
      <color rgb="FF000000"/>
      <name val="Calibri"/>
    </font>
    <font>
      <b/>
      <sz val="7"/>
      <color rgb="FF000000"/>
      <name val="Calibri"/>
    </font>
    <font>
      <sz val="11"/>
      <color theme="1"/>
      <name val="Calibri"/>
      <family val="2"/>
    </font>
  </fonts>
  <fills count="4">
    <fill>
      <patternFill patternType="none"/>
    </fill>
    <fill>
      <patternFill patternType="gray125"/>
    </fill>
    <fill>
      <patternFill patternType="solid">
        <fgColor rgb="FFD8D8D8"/>
        <bgColor rgb="FFD8D8D8"/>
      </patternFill>
    </fill>
    <fill>
      <patternFill patternType="solid">
        <fgColor rgb="FFBFBFBF"/>
        <bgColor rgb="FFBFBFBF"/>
      </patternFill>
    </fill>
  </fills>
  <borders count="40">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7F7F7F"/>
      </left>
      <right style="medium">
        <color rgb="FF7F7F7F"/>
      </right>
      <top style="medium">
        <color rgb="FF7F7F7F"/>
      </top>
      <bottom style="thin">
        <color theme="0"/>
      </bottom>
      <diagonal/>
    </border>
    <border>
      <left style="medium">
        <color rgb="FF7F7F7F"/>
      </left>
      <right style="medium">
        <color rgb="FF7F7F7F"/>
      </right>
      <top style="thin">
        <color theme="0"/>
      </top>
      <bottom style="thin">
        <color theme="0"/>
      </bottom>
      <diagonal/>
    </border>
    <border>
      <left style="medium">
        <color rgb="FF7F7F7F"/>
      </left>
      <right style="medium">
        <color rgb="FF7F7F7F"/>
      </right>
      <top style="thin">
        <color theme="0"/>
      </top>
      <bottom/>
      <diagonal/>
    </border>
    <border>
      <left style="medium">
        <color rgb="FF7F7F7F"/>
      </left>
      <right style="medium">
        <color rgb="FF7F7F7F"/>
      </right>
      <top style="thin">
        <color rgb="FFF2F2F2"/>
      </top>
      <bottom style="thin">
        <color rgb="FFD8D8D8"/>
      </bottom>
      <diagonal/>
    </border>
    <border>
      <left style="medium">
        <color rgb="FF7F7F7F"/>
      </left>
      <right style="medium">
        <color rgb="FF7F7F7F"/>
      </right>
      <top style="thin">
        <color rgb="FFD8D8D8"/>
      </top>
      <bottom style="thin">
        <color rgb="FFD8D8D8"/>
      </bottom>
      <diagonal/>
    </border>
    <border>
      <left style="medium">
        <color rgb="FF7F7F7F"/>
      </left>
      <right style="medium">
        <color rgb="FF7F7F7F"/>
      </right>
      <top style="thin">
        <color rgb="FFD8D8D8"/>
      </top>
      <bottom style="medium">
        <color rgb="FF7F7F7F"/>
      </bottom>
      <diagonal/>
    </border>
    <border>
      <left style="medium">
        <color theme="0"/>
      </left>
      <right style="medium">
        <color theme="0"/>
      </right>
      <top style="medium">
        <color rgb="FF7F7F7F"/>
      </top>
      <bottom style="medium">
        <color theme="0"/>
      </bottom>
      <diagonal/>
    </border>
    <border>
      <left style="medium">
        <color theme="0"/>
      </left>
      <right style="medium">
        <color theme="0"/>
      </right>
      <top style="medium">
        <color theme="0"/>
      </top>
      <bottom style="medium">
        <color theme="0"/>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top/>
      <bottom/>
      <diagonal/>
    </border>
    <border>
      <left style="thin">
        <color rgb="FF7F7F7F"/>
      </left>
      <right style="thin">
        <color rgb="FF7F7F7F"/>
      </right>
      <top style="thin">
        <color rgb="FF7F7F7F"/>
      </top>
      <bottom style="thin">
        <color rgb="FF7F7F7F"/>
      </bottom>
      <diagonal/>
    </border>
    <border>
      <left style="thin">
        <color theme="0"/>
      </left>
      <right style="thin">
        <color theme="0"/>
      </right>
      <top style="thin">
        <color rgb="FF7F7F7F"/>
      </top>
      <bottom style="thin">
        <color theme="0"/>
      </bottom>
      <diagonal/>
    </border>
    <border>
      <left style="thin">
        <color theme="0"/>
      </left>
      <right style="thin">
        <color theme="0"/>
      </right>
      <top style="thin">
        <color theme="0"/>
      </top>
      <bottom style="thin">
        <color theme="0"/>
      </bottom>
      <diagonal/>
    </border>
  </borders>
  <cellStyleXfs count="1">
    <xf numFmtId="0" fontId="0" fillId="0" borderId="0"/>
  </cellStyleXfs>
  <cellXfs count="93">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right"/>
    </xf>
    <xf numFmtId="0" fontId="4" fillId="0" borderId="0" xfId="0" applyFont="1" applyAlignment="1">
      <alignment horizontal="right"/>
    </xf>
    <xf numFmtId="0" fontId="2" fillId="0" borderId="0" xfId="0" applyFont="1" applyAlignment="1">
      <alignment horizontal="left"/>
    </xf>
    <xf numFmtId="0" fontId="5" fillId="0" borderId="0" xfId="0" applyFont="1" applyAlignment="1">
      <alignment horizontal="right"/>
    </xf>
    <xf numFmtId="0" fontId="2" fillId="0" borderId="0" xfId="0" applyFont="1" applyAlignment="1">
      <alignment horizontal="left" vertical="top" wrapText="1"/>
    </xf>
    <xf numFmtId="2" fontId="2" fillId="0" borderId="0" xfId="0" applyNumberFormat="1" applyFont="1"/>
    <xf numFmtId="0" fontId="5" fillId="0" borderId="0" xfId="0" applyFont="1"/>
    <xf numFmtId="0" fontId="2" fillId="0" borderId="16" xfId="0" applyFont="1" applyBorder="1"/>
    <xf numFmtId="0" fontId="8" fillId="0" borderId="25" xfId="0" applyFont="1" applyBorder="1" applyAlignment="1">
      <alignment horizontal="center" vertical="center"/>
    </xf>
    <xf numFmtId="0" fontId="9" fillId="0" borderId="26" xfId="0" applyFont="1" applyBorder="1" applyAlignment="1">
      <alignment horizontal="center" vertical="center"/>
    </xf>
    <xf numFmtId="0" fontId="10" fillId="0" borderId="26" xfId="0" applyFont="1" applyBorder="1" applyAlignment="1">
      <alignment horizontal="center" vertical="center"/>
    </xf>
    <xf numFmtId="0" fontId="11" fillId="0" borderId="26" xfId="0" applyFont="1" applyBorder="1"/>
    <xf numFmtId="0" fontId="12" fillId="0" borderId="26" xfId="0" applyFont="1" applyBorder="1" applyAlignment="1">
      <alignment vertical="top" wrapText="1"/>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1" fillId="0" borderId="0" xfId="0" applyFont="1"/>
    <xf numFmtId="0" fontId="13" fillId="2" borderId="28" xfId="0" applyFont="1" applyFill="1" applyBorder="1" applyAlignment="1">
      <alignment horizontal="left" wrapText="1"/>
    </xf>
    <xf numFmtId="0" fontId="13" fillId="2" borderId="29" xfId="0" applyFont="1" applyFill="1" applyBorder="1" applyAlignment="1">
      <alignment wrapText="1"/>
    </xf>
    <xf numFmtId="0" fontId="14" fillId="2" borderId="30" xfId="0" applyFont="1" applyFill="1" applyBorder="1" applyAlignment="1">
      <alignment vertical="center" wrapText="1"/>
    </xf>
    <xf numFmtId="0" fontId="11" fillId="0" borderId="0" xfId="0" applyFont="1" applyAlignment="1">
      <alignment vertical="center"/>
    </xf>
    <xf numFmtId="0" fontId="11" fillId="0" borderId="31" xfId="0" applyFont="1" applyBorder="1"/>
    <xf numFmtId="0" fontId="11" fillId="0" borderId="32" xfId="0" applyFont="1" applyBorder="1"/>
    <xf numFmtId="0" fontId="15" fillId="0" borderId="36" xfId="0" applyFont="1" applyBorder="1" applyAlignment="1">
      <alignment vertical="center" wrapText="1"/>
    </xf>
    <xf numFmtId="0" fontId="15" fillId="0" borderId="0" xfId="0" applyFont="1" applyAlignment="1">
      <alignment vertical="center" wrapText="1"/>
    </xf>
    <xf numFmtId="0" fontId="16" fillId="0" borderId="37" xfId="0" applyFont="1" applyBorder="1" applyAlignment="1">
      <alignment horizontal="center" vertical="center" wrapText="1"/>
    </xf>
    <xf numFmtId="0" fontId="17" fillId="0" borderId="0" xfId="0" applyFont="1" applyAlignment="1">
      <alignment vertical="center" wrapText="1"/>
    </xf>
    <xf numFmtId="0" fontId="19" fillId="0" borderId="37" xfId="0" applyFont="1" applyBorder="1" applyAlignment="1">
      <alignment horizontal="left" vertical="center" wrapText="1"/>
    </xf>
    <xf numFmtId="0" fontId="20" fillId="0" borderId="37" xfId="0" applyFont="1" applyBorder="1" applyAlignment="1">
      <alignment horizontal="center" vertical="center" wrapText="1"/>
    </xf>
    <xf numFmtId="0" fontId="15" fillId="0" borderId="37" xfId="0" applyFont="1" applyBorder="1" applyAlignment="1">
      <alignment vertical="top" wrapText="1"/>
    </xf>
    <xf numFmtId="0" fontId="19" fillId="0" borderId="37" xfId="0" applyFont="1" applyBorder="1" applyAlignment="1">
      <alignment vertical="center" wrapText="1"/>
    </xf>
    <xf numFmtId="0" fontId="15" fillId="0" borderId="36" xfId="0" applyFont="1" applyBorder="1" applyAlignment="1">
      <alignment vertical="top" wrapText="1"/>
    </xf>
    <xf numFmtId="0" fontId="15" fillId="0" borderId="0" xfId="0" applyFont="1" applyAlignment="1">
      <alignment vertical="top" wrapText="1"/>
    </xf>
    <xf numFmtId="0" fontId="21" fillId="0" borderId="36" xfId="0" applyFont="1" applyBorder="1" applyAlignment="1">
      <alignment vertical="center" wrapText="1"/>
    </xf>
    <xf numFmtId="0" fontId="21" fillId="0" borderId="0" xfId="0" applyFont="1" applyAlignment="1">
      <alignment vertical="center" wrapText="1"/>
    </xf>
    <xf numFmtId="0" fontId="15" fillId="0" borderId="37" xfId="0" applyFont="1" applyBorder="1" applyAlignment="1">
      <alignment vertical="center" wrapText="1"/>
    </xf>
    <xf numFmtId="0" fontId="15" fillId="0" borderId="38" xfId="0" applyFont="1" applyBorder="1" applyAlignment="1">
      <alignment vertical="center" wrapText="1"/>
    </xf>
    <xf numFmtId="0" fontId="15" fillId="0" borderId="39" xfId="0" applyFont="1" applyBorder="1" applyAlignment="1">
      <alignment vertical="center" wrapText="1"/>
    </xf>
    <xf numFmtId="0" fontId="23" fillId="0" borderId="0" xfId="0" applyFont="1"/>
    <xf numFmtId="0" fontId="5" fillId="0" borderId="0" xfId="0" applyFont="1" applyAlignment="1">
      <alignment horizontal="right"/>
    </xf>
    <xf numFmtId="0" fontId="0" fillId="0" borderId="0" xfId="0"/>
    <xf numFmtId="2" fontId="5" fillId="0" borderId="0" xfId="0" applyNumberFormat="1" applyFont="1" applyAlignment="1">
      <alignment horizontal="center"/>
    </xf>
    <xf numFmtId="0" fontId="2" fillId="0" borderId="0" xfId="0" applyFont="1" applyAlignment="1">
      <alignment horizontal="center"/>
    </xf>
    <xf numFmtId="0" fontId="6" fillId="0" borderId="0" xfId="0" applyFont="1" applyAlignment="1">
      <alignment horizontal="left" vertical="top" wrapText="1"/>
    </xf>
    <xf numFmtId="0" fontId="5" fillId="0" borderId="13" xfId="0" applyFont="1" applyBorder="1" applyAlignment="1">
      <alignment horizontal="center"/>
    </xf>
    <xf numFmtId="0" fontId="7" fillId="0" borderId="12" xfId="0" applyFont="1" applyBorder="1"/>
    <xf numFmtId="2" fontId="5" fillId="0" borderId="13" xfId="0" applyNumberFormat="1" applyFont="1" applyBorder="1" applyAlignment="1">
      <alignment horizontal="center"/>
    </xf>
    <xf numFmtId="0" fontId="7" fillId="0" borderId="14" xfId="0" applyFont="1" applyBorder="1"/>
    <xf numFmtId="0" fontId="2" fillId="0" borderId="11" xfId="0" applyFont="1" applyBorder="1" applyAlignment="1">
      <alignment horizontal="left"/>
    </xf>
    <xf numFmtId="0" fontId="2" fillId="0" borderId="13" xfId="0" applyFont="1" applyBorder="1" applyAlignment="1">
      <alignment horizontal="center"/>
    </xf>
    <xf numFmtId="0" fontId="2" fillId="0" borderId="15" xfId="0" applyFont="1" applyBorder="1" applyAlignment="1">
      <alignment horizontal="left"/>
    </xf>
    <xf numFmtId="0" fontId="7" fillId="0" borderId="16" xfId="0" applyFont="1" applyBorder="1"/>
    <xf numFmtId="0" fontId="7" fillId="0" borderId="17" xfId="0" applyFont="1" applyBorder="1"/>
    <xf numFmtId="0" fontId="2" fillId="0" borderId="18" xfId="0" applyFont="1" applyBorder="1" applyAlignment="1">
      <alignment horizontal="center"/>
    </xf>
    <xf numFmtId="0" fontId="5" fillId="0" borderId="11" xfId="0" applyFont="1" applyBorder="1" applyAlignment="1">
      <alignment horizontal="left"/>
    </xf>
    <xf numFmtId="0" fontId="5" fillId="0" borderId="1" xfId="0" applyFont="1" applyBorder="1" applyAlignment="1">
      <alignment horizontal="center"/>
    </xf>
    <xf numFmtId="0" fontId="7" fillId="0" borderId="2" xfId="0" applyFont="1" applyBorder="1"/>
    <xf numFmtId="0" fontId="7" fillId="0" borderId="3" xfId="0" applyFont="1" applyBorder="1"/>
    <xf numFmtId="0" fontId="5" fillId="0" borderId="4" xfId="0" applyFont="1" applyBorder="1" applyAlignment="1">
      <alignment horizontal="center"/>
    </xf>
    <xf numFmtId="0" fontId="7" fillId="0" borderId="5" xfId="0" applyFont="1" applyBorder="1"/>
    <xf numFmtId="0" fontId="5" fillId="0" borderId="9" xfId="0" applyFont="1" applyBorder="1" applyAlignment="1">
      <alignment horizontal="center"/>
    </xf>
    <xf numFmtId="0" fontId="7" fillId="0" borderId="8" xfId="0" applyFont="1" applyBorder="1"/>
    <xf numFmtId="2" fontId="5" fillId="0" borderId="9" xfId="0" applyNumberFormat="1" applyFont="1" applyBorder="1" applyAlignment="1">
      <alignment horizontal="center"/>
    </xf>
    <xf numFmtId="0" fontId="7" fillId="0" borderId="10" xfId="0" applyFont="1" applyBorder="1"/>
    <xf numFmtId="0" fontId="5" fillId="0" borderId="6" xfId="0" applyFont="1" applyBorder="1" applyAlignment="1">
      <alignment horizontal="left"/>
    </xf>
    <xf numFmtId="0" fontId="7" fillId="0" borderId="7" xfId="0" applyFont="1" applyBorder="1"/>
    <xf numFmtId="0" fontId="1"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right"/>
    </xf>
    <xf numFmtId="0" fontId="2" fillId="0" borderId="23" xfId="0" applyFont="1" applyBorder="1" applyAlignment="1">
      <alignment horizontal="center"/>
    </xf>
    <xf numFmtId="0" fontId="7" fillId="0" borderId="22" xfId="0" applyFont="1" applyBorder="1"/>
    <xf numFmtId="0" fontId="2" fillId="0" borderId="20" xfId="0" applyFont="1" applyBorder="1" applyAlignment="1">
      <alignment horizontal="left"/>
    </xf>
    <xf numFmtId="0" fontId="7" fillId="0" borderId="21" xfId="0" applyFont="1" applyBorder="1"/>
    <xf numFmtId="0" fontId="22" fillId="3" borderId="33" xfId="0" applyFont="1" applyFill="1" applyBorder="1" applyAlignment="1">
      <alignment horizontal="center" vertical="center" wrapText="1"/>
    </xf>
    <xf numFmtId="0" fontId="7" fillId="0" borderId="34" xfId="0" applyFont="1" applyBorder="1"/>
    <xf numFmtId="0" fontId="7" fillId="0" borderId="35" xfId="0" applyFont="1" applyBorder="1"/>
    <xf numFmtId="0" fontId="12" fillId="0" borderId="33" xfId="0" applyFont="1" applyBorder="1" applyAlignment="1">
      <alignment horizontal="center" vertical="center" wrapText="1"/>
    </xf>
    <xf numFmtId="0" fontId="16" fillId="0" borderId="33" xfId="0" applyFont="1" applyBorder="1" applyAlignment="1">
      <alignment horizontal="center" vertical="center" wrapText="1"/>
    </xf>
    <xf numFmtId="0" fontId="18" fillId="3" borderId="33" xfId="0" applyFont="1" applyFill="1" applyBorder="1" applyAlignment="1">
      <alignment horizontal="center" vertical="center" wrapText="1"/>
    </xf>
    <xf numFmtId="14" fontId="2" fillId="0" borderId="0" xfId="0" applyNumberFormat="1" applyFont="1" applyAlignment="1" applyProtection="1">
      <alignment horizontal="left"/>
      <protection locked="0"/>
    </xf>
    <xf numFmtId="0" fontId="0" fillId="0" borderId="0" xfId="0" applyProtection="1">
      <protection locked="0"/>
    </xf>
    <xf numFmtId="0" fontId="2" fillId="0" borderId="0" xfId="0" applyFont="1" applyAlignment="1" applyProtection="1">
      <alignment horizontal="left"/>
      <protection locked="0"/>
    </xf>
    <xf numFmtId="0" fontId="2" fillId="0" borderId="13" xfId="0" applyFont="1" applyBorder="1" applyAlignment="1" applyProtection="1">
      <alignment horizontal="center"/>
      <protection locked="0"/>
    </xf>
    <xf numFmtId="0" fontId="7" fillId="0" borderId="14" xfId="0" applyFont="1" applyBorder="1" applyProtection="1">
      <protection locked="0"/>
    </xf>
    <xf numFmtId="0" fontId="2" fillId="0" borderId="18" xfId="0" applyFont="1" applyBorder="1" applyAlignment="1" applyProtection="1">
      <alignment horizontal="center"/>
      <protection locked="0"/>
    </xf>
    <xf numFmtId="0" fontId="7" fillId="0" borderId="19" xfId="0" applyFont="1" applyBorder="1" applyProtection="1">
      <protection locked="0"/>
    </xf>
    <xf numFmtId="0" fontId="2" fillId="0" borderId="23" xfId="0" applyFont="1" applyBorder="1" applyAlignment="1" applyProtection="1">
      <alignment horizontal="center"/>
      <protection locked="0"/>
    </xf>
    <xf numFmtId="0" fontId="7" fillId="0" borderId="24" xfId="0" applyFont="1" applyBorder="1" applyProtection="1">
      <protection locked="0"/>
    </xf>
    <xf numFmtId="0" fontId="2" fillId="0" borderId="0" xfId="0" applyFont="1" applyAlignment="1" applyProtection="1">
      <alignment horizontal="left"/>
      <protection locked="0"/>
    </xf>
    <xf numFmtId="0" fontId="23" fillId="0" borderId="0" xfId="0" applyFont="1" applyAlignment="1" applyProtection="1">
      <alignment horizontal="left"/>
      <protection locked="0"/>
    </xf>
    <xf numFmtId="0" fontId="4" fillId="0" borderId="0" xfId="0" applyFont="1" applyAlignment="1" applyProtection="1">
      <alignment horizontal="left"/>
      <protection locked="0"/>
    </xf>
  </cellXfs>
  <cellStyles count="1">
    <cellStyle name="Normal" xfId="0" builtinId="0"/>
  </cellStyles>
  <dxfs count="13">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95250</xdr:rowOff>
    </xdr:from>
    <xdr:ext cx="3105150" cy="4000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561975</xdr:colOff>
      <xdr:row>0</xdr:row>
      <xdr:rowOff>0</xdr:rowOff>
    </xdr:from>
    <xdr:ext cx="1114425" cy="695325"/>
    <xdr:pic>
      <xdr:nvPicPr>
        <xdr:cNvPr id="3" name="image1.jpg" title="Imagem">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4295775" y="0"/>
          <a:ext cx="1114425" cy="6953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A43" zoomScale="115" zoomScaleNormal="115" workbookViewId="0">
      <selection activeCell="U13" sqref="U13"/>
    </sheetView>
  </sheetViews>
  <sheetFormatPr defaultColWidth="14.42578125" defaultRowHeight="15" customHeight="1" x14ac:dyDescent="0.25"/>
  <cols>
    <col min="1" max="1" width="10.140625" customWidth="1"/>
    <col min="2" max="2" width="8.7109375" customWidth="1"/>
    <col min="3" max="3" width="10.42578125" customWidth="1"/>
    <col min="4" max="4" width="8.7109375" customWidth="1"/>
    <col min="5" max="5" width="10" customWidth="1"/>
    <col min="6" max="9" width="8.7109375" customWidth="1"/>
    <col min="10" max="16" width="8.7109375" hidden="1" customWidth="1"/>
    <col min="17" max="17" width="35.5703125" hidden="1" customWidth="1"/>
    <col min="18" max="19" width="14.42578125" hidden="1" customWidth="1"/>
    <col min="20" max="20" width="14.42578125" customWidth="1"/>
  </cols>
  <sheetData>
    <row r="1" spans="1:26" ht="20.25" x14ac:dyDescent="0.25">
      <c r="A1" s="68"/>
      <c r="B1" s="42"/>
      <c r="C1" s="42"/>
      <c r="D1" s="42"/>
      <c r="E1" s="42"/>
      <c r="F1" s="42"/>
      <c r="G1" s="42"/>
      <c r="H1" s="42"/>
      <c r="I1" s="42"/>
      <c r="J1" s="1"/>
      <c r="K1" s="1"/>
      <c r="L1" s="1"/>
      <c r="M1" s="1"/>
      <c r="N1" s="1"/>
      <c r="O1" s="1"/>
      <c r="P1" s="1"/>
      <c r="Q1" s="40" t="s">
        <v>110</v>
      </c>
      <c r="R1" s="1"/>
      <c r="S1" s="1"/>
      <c r="T1" s="1"/>
      <c r="U1" s="1"/>
      <c r="V1" s="1"/>
      <c r="W1" s="1"/>
      <c r="X1" s="1"/>
      <c r="Y1" s="1"/>
      <c r="Z1" s="1"/>
    </row>
    <row r="2" spans="1:26" ht="15" customHeight="1" x14ac:dyDescent="0.25">
      <c r="A2" s="1"/>
      <c r="B2" s="1"/>
      <c r="C2" s="1"/>
      <c r="D2" s="1"/>
      <c r="E2" s="1"/>
      <c r="F2" s="1"/>
      <c r="G2" s="1"/>
      <c r="H2" s="1"/>
      <c r="I2" s="1"/>
      <c r="J2" s="1"/>
      <c r="K2" s="1"/>
      <c r="L2" s="1"/>
      <c r="M2" s="1"/>
      <c r="N2" s="1"/>
      <c r="O2" s="1"/>
      <c r="P2" s="1"/>
      <c r="Q2" s="40" t="s">
        <v>111</v>
      </c>
      <c r="R2" s="1"/>
      <c r="S2" s="1"/>
      <c r="T2" s="1"/>
      <c r="U2" s="1"/>
      <c r="V2" s="1"/>
      <c r="W2" s="1"/>
      <c r="X2" s="1"/>
      <c r="Y2" s="1"/>
      <c r="Z2" s="1"/>
    </row>
    <row r="3" spans="1:26" ht="21.75" customHeight="1" x14ac:dyDescent="0.25">
      <c r="A3" s="1"/>
      <c r="B3" s="1"/>
      <c r="C3" s="1"/>
      <c r="D3" s="1"/>
      <c r="E3" s="1"/>
      <c r="F3" s="1"/>
      <c r="G3" s="1"/>
      <c r="H3" s="1"/>
      <c r="I3" s="1"/>
      <c r="J3" s="1"/>
      <c r="K3" s="1"/>
      <c r="L3" s="1"/>
      <c r="M3" s="1"/>
      <c r="N3" s="1"/>
      <c r="O3" s="1"/>
      <c r="P3" s="1"/>
      <c r="Q3" s="40" t="s">
        <v>112</v>
      </c>
      <c r="R3" s="1"/>
      <c r="S3" s="1"/>
      <c r="T3" s="1"/>
      <c r="U3" s="1"/>
      <c r="V3" s="1"/>
      <c r="W3" s="1"/>
      <c r="X3" s="1"/>
      <c r="Y3" s="1"/>
      <c r="Z3" s="1"/>
    </row>
    <row r="4" spans="1:26" ht="21.75" customHeight="1" x14ac:dyDescent="0.25">
      <c r="A4" s="68" t="s">
        <v>0</v>
      </c>
      <c r="B4" s="42"/>
      <c r="C4" s="42"/>
      <c r="D4" s="42"/>
      <c r="E4" s="42"/>
      <c r="F4" s="42"/>
      <c r="G4" s="42"/>
      <c r="H4" s="42"/>
      <c r="I4" s="42"/>
      <c r="J4" s="1"/>
      <c r="K4" s="1"/>
      <c r="L4" s="1"/>
      <c r="M4" s="1"/>
      <c r="N4" s="1"/>
      <c r="O4" s="1"/>
      <c r="P4" s="1"/>
      <c r="Q4" s="40" t="s">
        <v>113</v>
      </c>
      <c r="R4" s="1"/>
      <c r="S4" s="1"/>
      <c r="T4" s="1"/>
      <c r="U4" s="1"/>
      <c r="V4" s="1"/>
      <c r="W4" s="1"/>
      <c r="X4" s="1"/>
      <c r="Y4" s="1"/>
      <c r="Z4" s="1"/>
    </row>
    <row r="5" spans="1:26" ht="21" x14ac:dyDescent="0.35">
      <c r="A5" s="69" t="s">
        <v>1</v>
      </c>
      <c r="B5" s="42"/>
      <c r="C5" s="42"/>
      <c r="D5" s="42"/>
      <c r="E5" s="42"/>
      <c r="F5" s="42"/>
      <c r="G5" s="42"/>
      <c r="H5" s="42"/>
      <c r="I5" s="42"/>
      <c r="J5" s="1"/>
      <c r="K5" s="1"/>
      <c r="L5" s="1"/>
      <c r="M5" s="1"/>
      <c r="N5" s="1"/>
      <c r="O5" s="1"/>
      <c r="P5" s="1"/>
      <c r="Q5" s="40" t="s">
        <v>114</v>
      </c>
      <c r="R5" s="1"/>
      <c r="S5" s="1"/>
      <c r="T5" s="1"/>
      <c r="U5" s="1"/>
      <c r="V5" s="1"/>
      <c r="W5" s="1"/>
      <c r="X5" s="1"/>
      <c r="Y5" s="1"/>
      <c r="Z5" s="1"/>
    </row>
    <row r="6" spans="1:26" ht="7.5" customHeight="1" x14ac:dyDescent="0.35">
      <c r="A6" s="2"/>
      <c r="B6" s="2"/>
      <c r="C6" s="2"/>
      <c r="D6" s="2"/>
      <c r="E6" s="2"/>
      <c r="F6" s="2"/>
      <c r="G6" s="2"/>
      <c r="H6" s="2"/>
      <c r="I6" s="2"/>
      <c r="J6" s="1"/>
      <c r="K6" s="1"/>
      <c r="L6" s="1"/>
      <c r="M6" s="1"/>
      <c r="N6" s="1"/>
      <c r="O6" s="1"/>
      <c r="P6" s="1"/>
      <c r="Q6" s="40" t="s">
        <v>115</v>
      </c>
      <c r="R6" s="3"/>
      <c r="S6" s="1"/>
      <c r="T6" s="1"/>
      <c r="U6" s="1"/>
      <c r="V6" s="1"/>
      <c r="W6" s="1"/>
      <c r="X6" s="1"/>
      <c r="Y6" s="1"/>
      <c r="Z6" s="1"/>
    </row>
    <row r="7" spans="1:26" ht="18.75" x14ac:dyDescent="0.3">
      <c r="A7" s="70" t="s">
        <v>2</v>
      </c>
      <c r="B7" s="42"/>
      <c r="C7" s="92"/>
      <c r="D7" s="82"/>
      <c r="E7" s="82"/>
      <c r="F7" s="82"/>
      <c r="G7" s="82"/>
      <c r="H7" s="82"/>
      <c r="I7" s="82"/>
      <c r="J7" s="1"/>
      <c r="K7" s="1" t="s">
        <v>3</v>
      </c>
      <c r="L7" s="1"/>
      <c r="M7" s="1"/>
      <c r="N7" s="1"/>
      <c r="O7" s="1"/>
      <c r="P7" s="1"/>
      <c r="Q7" s="40" t="s">
        <v>116</v>
      </c>
      <c r="R7" s="1"/>
      <c r="S7" s="1"/>
      <c r="T7" s="1"/>
      <c r="U7" s="1"/>
      <c r="V7" s="1"/>
      <c r="W7" s="1"/>
      <c r="X7" s="1"/>
      <c r="Y7" s="1"/>
      <c r="Z7" s="1"/>
    </row>
    <row r="8" spans="1:26" ht="15" customHeight="1" x14ac:dyDescent="0.3">
      <c r="A8" s="4"/>
      <c r="B8" s="4"/>
      <c r="C8" s="5"/>
      <c r="D8" s="5"/>
      <c r="E8" s="5"/>
      <c r="F8" s="5"/>
      <c r="G8" s="5"/>
      <c r="H8" s="5"/>
      <c r="I8" s="5"/>
      <c r="J8" s="1"/>
      <c r="K8" s="1" t="s">
        <v>4</v>
      </c>
      <c r="L8" s="1"/>
      <c r="M8" s="1"/>
      <c r="N8" s="1"/>
      <c r="O8" s="1"/>
      <c r="P8" s="1"/>
      <c r="Q8" s="40" t="s">
        <v>117</v>
      </c>
      <c r="R8" s="1"/>
      <c r="S8" s="1"/>
      <c r="T8" s="1"/>
      <c r="U8" s="1"/>
      <c r="V8" s="1"/>
      <c r="W8" s="1"/>
      <c r="X8" s="1"/>
      <c r="Y8" s="1"/>
      <c r="Z8" s="1"/>
    </row>
    <row r="9" spans="1:26" x14ac:dyDescent="0.25">
      <c r="A9" s="1"/>
      <c r="B9" s="1"/>
      <c r="C9" s="1"/>
      <c r="D9" s="6" t="s">
        <v>5</v>
      </c>
      <c r="E9" s="81"/>
      <c r="F9" s="82"/>
      <c r="G9" s="6" t="s">
        <v>6</v>
      </c>
      <c r="H9" s="81"/>
      <c r="I9" s="82"/>
      <c r="J9" s="1"/>
      <c r="K9" s="1" t="s">
        <v>7</v>
      </c>
      <c r="L9" s="1"/>
      <c r="M9" s="1"/>
      <c r="N9" s="1"/>
      <c r="O9" s="1"/>
      <c r="P9" s="1"/>
      <c r="Q9" s="40" t="s">
        <v>118</v>
      </c>
      <c r="R9" s="1"/>
      <c r="S9" s="1"/>
      <c r="T9" s="1"/>
      <c r="U9" s="1"/>
      <c r="V9" s="1"/>
      <c r="W9" s="1"/>
      <c r="X9" s="1"/>
      <c r="Y9" s="1"/>
      <c r="Z9" s="1"/>
    </row>
    <row r="10" spans="1:26" ht="11.25" customHeight="1" x14ac:dyDescent="0.25">
      <c r="A10" s="1"/>
      <c r="B10" s="1"/>
      <c r="C10" s="1"/>
      <c r="D10" s="1"/>
      <c r="E10" s="1"/>
      <c r="F10" s="1"/>
      <c r="G10" s="1"/>
      <c r="H10" s="1"/>
      <c r="I10" s="1"/>
      <c r="J10" s="1"/>
      <c r="K10" s="1" t="s">
        <v>8</v>
      </c>
      <c r="L10" s="1"/>
      <c r="M10" s="1"/>
      <c r="N10" s="1"/>
      <c r="O10" s="1"/>
      <c r="P10" s="1"/>
      <c r="Q10" s="40" t="s">
        <v>119</v>
      </c>
      <c r="R10" s="1"/>
      <c r="S10" s="1"/>
      <c r="T10" s="1"/>
      <c r="U10" s="1"/>
      <c r="V10" s="1"/>
      <c r="W10" s="1"/>
      <c r="X10" s="1"/>
      <c r="Y10" s="1"/>
      <c r="Z10" s="1"/>
    </row>
    <row r="11" spans="1:26" x14ac:dyDescent="0.25">
      <c r="A11" s="41" t="s">
        <v>9</v>
      </c>
      <c r="B11" s="42"/>
      <c r="C11" s="91" t="s">
        <v>122</v>
      </c>
      <c r="D11" s="82"/>
      <c r="E11" s="82"/>
      <c r="F11" s="82"/>
      <c r="G11" s="82"/>
      <c r="H11" s="82"/>
      <c r="I11" s="82"/>
      <c r="J11" s="1"/>
      <c r="K11" s="1"/>
      <c r="L11" s="1"/>
      <c r="M11" s="1"/>
      <c r="N11" s="1"/>
      <c r="O11" s="1"/>
      <c r="P11" s="1"/>
      <c r="Q11" s="40" t="s">
        <v>120</v>
      </c>
      <c r="R11" s="1"/>
      <c r="S11" s="1"/>
      <c r="T11" s="1"/>
      <c r="U11" s="1"/>
      <c r="V11" s="1"/>
      <c r="W11" s="1"/>
      <c r="X11" s="1"/>
      <c r="Y11" s="1"/>
      <c r="Z11" s="1"/>
    </row>
    <row r="12" spans="1:26" ht="11.25" customHeight="1" x14ac:dyDescent="0.25">
      <c r="A12" s="3"/>
      <c r="B12" s="3"/>
      <c r="C12" s="1"/>
      <c r="D12" s="1"/>
      <c r="E12" s="1"/>
      <c r="F12" s="1"/>
      <c r="G12" s="1"/>
      <c r="H12" s="1"/>
      <c r="I12" s="1"/>
      <c r="J12" s="1"/>
      <c r="K12" s="1"/>
      <c r="L12" s="1"/>
      <c r="M12" s="1"/>
      <c r="N12" s="1"/>
      <c r="O12" s="1"/>
      <c r="P12" s="1"/>
      <c r="Q12" s="40" t="s">
        <v>121</v>
      </c>
      <c r="R12" s="1"/>
      <c r="S12" s="1"/>
      <c r="T12" s="1"/>
      <c r="U12" s="1"/>
      <c r="V12" s="1"/>
      <c r="W12" s="1"/>
      <c r="X12" s="1"/>
      <c r="Y12" s="1"/>
      <c r="Z12" s="1"/>
    </row>
    <row r="13" spans="1:26" x14ac:dyDescent="0.25">
      <c r="A13" s="41" t="s">
        <v>10</v>
      </c>
      <c r="B13" s="42"/>
      <c r="C13" s="83"/>
      <c r="D13" s="82"/>
      <c r="E13" s="82"/>
      <c r="F13" s="82"/>
      <c r="G13" s="82"/>
      <c r="H13" s="82"/>
      <c r="I13" s="82"/>
      <c r="J13" s="1"/>
      <c r="K13" s="1"/>
      <c r="L13" s="1"/>
      <c r="M13" s="1"/>
      <c r="N13" s="1"/>
      <c r="O13" s="1"/>
      <c r="P13" s="1"/>
      <c r="Q13" s="1"/>
      <c r="R13" s="1"/>
      <c r="S13" s="1"/>
      <c r="T13" s="1"/>
      <c r="U13" s="1"/>
      <c r="V13" s="1"/>
      <c r="W13" s="1"/>
      <c r="X13" s="1"/>
      <c r="Y13" s="1"/>
      <c r="Z13" s="1"/>
    </row>
    <row r="14" spans="1:26" ht="11.25" customHeight="1" x14ac:dyDescent="0.25">
      <c r="A14" s="3"/>
      <c r="B14" s="3"/>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41" t="s">
        <v>11</v>
      </c>
      <c r="B15" s="42"/>
      <c r="C15" s="83"/>
      <c r="D15" s="82"/>
      <c r="E15" s="82"/>
      <c r="F15" s="82"/>
      <c r="G15" s="82"/>
      <c r="H15" s="82"/>
      <c r="I15" s="82"/>
      <c r="J15" s="1"/>
      <c r="K15" s="1"/>
      <c r="L15" s="1"/>
      <c r="M15" s="1"/>
      <c r="N15" s="1"/>
      <c r="O15" s="1"/>
      <c r="P15" s="1"/>
      <c r="Q15" s="1"/>
      <c r="R15" s="1"/>
      <c r="S15" s="1"/>
      <c r="T15" s="1"/>
      <c r="U15" s="1"/>
      <c r="V15" s="1"/>
      <c r="W15" s="1"/>
      <c r="X15" s="1"/>
      <c r="Y15" s="1"/>
      <c r="Z15" s="1"/>
    </row>
    <row r="16" spans="1:26" ht="11.25" customHeight="1" x14ac:dyDescent="0.25">
      <c r="A16" s="3"/>
      <c r="B16" s="3"/>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41" t="s">
        <v>12</v>
      </c>
      <c r="B17" s="42"/>
      <c r="C17" s="83"/>
      <c r="D17" s="82"/>
      <c r="E17" s="82"/>
      <c r="F17" s="82"/>
      <c r="G17" s="82"/>
      <c r="H17" s="82"/>
      <c r="I17" s="82"/>
      <c r="J17" s="1"/>
      <c r="K17" s="1"/>
      <c r="L17" s="1"/>
      <c r="M17" s="1"/>
      <c r="N17" s="1"/>
      <c r="O17" s="1"/>
      <c r="P17" s="1"/>
      <c r="Q17" s="1"/>
      <c r="R17" s="1"/>
      <c r="S17" s="1"/>
      <c r="T17" s="1"/>
      <c r="U17" s="1"/>
      <c r="V17" s="1"/>
      <c r="W17" s="1"/>
      <c r="X17" s="1"/>
      <c r="Y17" s="1"/>
      <c r="Z17" s="1"/>
    </row>
    <row r="18" spans="1:26" x14ac:dyDescent="0.25">
      <c r="A18" s="3"/>
      <c r="B18" s="3"/>
      <c r="C18" s="1"/>
      <c r="D18" s="1"/>
      <c r="E18" s="1"/>
      <c r="F18" s="1"/>
      <c r="G18" s="1"/>
      <c r="H18" s="1"/>
      <c r="I18" s="1"/>
      <c r="J18" s="1"/>
      <c r="K18" s="1"/>
      <c r="L18" s="1"/>
      <c r="M18" s="1"/>
      <c r="N18" s="1"/>
      <c r="O18" s="1"/>
      <c r="P18" s="1"/>
      <c r="Q18" s="1"/>
      <c r="R18" s="1"/>
      <c r="S18" s="1"/>
      <c r="T18" s="1"/>
      <c r="U18" s="1"/>
      <c r="V18" s="1"/>
      <c r="W18" s="1"/>
      <c r="X18" s="1"/>
      <c r="Y18" s="1"/>
      <c r="Z18" s="1"/>
    </row>
    <row r="19" spans="1:26" ht="39" customHeight="1" x14ac:dyDescent="0.25">
      <c r="A19" s="45" t="s">
        <v>13</v>
      </c>
      <c r="B19" s="42"/>
      <c r="C19" s="42"/>
      <c r="D19" s="42"/>
      <c r="E19" s="42"/>
      <c r="F19" s="42"/>
      <c r="G19" s="42"/>
      <c r="H19" s="42"/>
      <c r="I19" s="42"/>
      <c r="J19" s="1"/>
      <c r="K19" s="1"/>
      <c r="L19" s="1"/>
      <c r="M19" s="1"/>
      <c r="N19" s="1"/>
      <c r="O19" s="1"/>
      <c r="P19" s="1"/>
      <c r="Q19" s="1"/>
      <c r="R19" s="1"/>
      <c r="S19" s="1"/>
      <c r="T19" s="1"/>
      <c r="U19" s="1"/>
      <c r="V19" s="1"/>
      <c r="W19" s="1"/>
      <c r="X19" s="1"/>
      <c r="Y19" s="1"/>
      <c r="Z19" s="1"/>
    </row>
    <row r="20" spans="1:26" x14ac:dyDescent="0.25">
      <c r="A20" s="7"/>
      <c r="B20" s="7"/>
      <c r="C20" s="7"/>
      <c r="D20" s="7"/>
      <c r="E20" s="7"/>
      <c r="F20" s="7"/>
      <c r="G20" s="7"/>
      <c r="H20" s="7"/>
      <c r="I20" s="7"/>
      <c r="J20" s="1"/>
      <c r="K20" s="1"/>
      <c r="L20" s="1"/>
      <c r="M20" s="1"/>
      <c r="N20" s="1"/>
      <c r="O20" s="1"/>
      <c r="P20" s="1"/>
      <c r="Q20" s="1"/>
      <c r="R20" s="1"/>
      <c r="S20" s="1"/>
      <c r="T20" s="1"/>
      <c r="U20" s="1"/>
      <c r="V20" s="1"/>
      <c r="W20" s="1"/>
      <c r="X20" s="1"/>
      <c r="Y20" s="1"/>
      <c r="Z20" s="1"/>
    </row>
    <row r="21" spans="1:26" ht="15.75" customHeight="1" x14ac:dyDescent="0.25">
      <c r="A21" s="57" t="s">
        <v>14</v>
      </c>
      <c r="B21" s="58"/>
      <c r="C21" s="58"/>
      <c r="D21" s="58"/>
      <c r="E21" s="59"/>
      <c r="F21" s="60" t="s">
        <v>15</v>
      </c>
      <c r="G21" s="59"/>
      <c r="H21" s="60" t="s">
        <v>16</v>
      </c>
      <c r="I21" s="61"/>
      <c r="J21" s="1"/>
      <c r="K21" s="1" t="s">
        <v>17</v>
      </c>
      <c r="L21" s="1"/>
      <c r="M21" s="1"/>
      <c r="N21" s="1"/>
      <c r="O21" s="1"/>
      <c r="P21" s="1"/>
      <c r="Q21" s="1"/>
      <c r="R21" s="1"/>
      <c r="S21" s="1"/>
      <c r="T21" s="1"/>
      <c r="U21" s="1"/>
      <c r="V21" s="1"/>
      <c r="W21" s="1"/>
      <c r="X21" s="1"/>
      <c r="Y21" s="1"/>
      <c r="Z21" s="1"/>
    </row>
    <row r="22" spans="1:26" ht="15.75" customHeight="1" x14ac:dyDescent="0.25">
      <c r="A22" s="66" t="s">
        <v>18</v>
      </c>
      <c r="B22" s="67"/>
      <c r="C22" s="67"/>
      <c r="D22" s="67"/>
      <c r="E22" s="63"/>
      <c r="F22" s="62">
        <v>4</v>
      </c>
      <c r="G22" s="63"/>
      <c r="H22" s="64">
        <f>O22</f>
        <v>0</v>
      </c>
      <c r="I22" s="65"/>
      <c r="J22" s="1"/>
      <c r="K22" s="1" t="s">
        <v>19</v>
      </c>
      <c r="L22" s="1"/>
      <c r="M22" s="1"/>
      <c r="N22" s="1"/>
      <c r="O22" s="8">
        <f>SUM(O23:O26)</f>
        <v>0</v>
      </c>
      <c r="P22" s="1"/>
      <c r="Q22" s="1"/>
      <c r="R22" s="1"/>
      <c r="S22" s="1"/>
      <c r="T22" s="1"/>
      <c r="U22" s="1"/>
      <c r="V22" s="1"/>
      <c r="W22" s="1"/>
      <c r="X22" s="1"/>
      <c r="Y22" s="1"/>
      <c r="Z22" s="1"/>
    </row>
    <row r="23" spans="1:26" ht="15" customHeight="1" x14ac:dyDescent="0.25">
      <c r="A23" s="50" t="s">
        <v>20</v>
      </c>
      <c r="B23" s="42"/>
      <c r="C23" s="42"/>
      <c r="D23" s="42"/>
      <c r="E23" s="47"/>
      <c r="F23" s="51">
        <v>1</v>
      </c>
      <c r="G23" s="47"/>
      <c r="H23" s="84"/>
      <c r="I23" s="85"/>
      <c r="J23" s="1"/>
      <c r="K23" s="1" t="s">
        <v>21</v>
      </c>
      <c r="L23" s="1"/>
      <c r="M23" s="1"/>
      <c r="N23" s="1"/>
      <c r="O23" s="8">
        <f t="shared" ref="O23:O26" si="0">IF(H23="A",1,IF(H23="B",0.75,IF(H23="C",0.5,IF(H23="D",0.25,0))))</f>
        <v>0</v>
      </c>
      <c r="P23" s="1"/>
      <c r="Q23" s="1"/>
      <c r="R23" s="1"/>
      <c r="S23" s="1"/>
      <c r="T23" s="1"/>
      <c r="U23" s="1"/>
      <c r="V23" s="1"/>
      <c r="W23" s="1"/>
      <c r="X23" s="1"/>
      <c r="Y23" s="1"/>
      <c r="Z23" s="1"/>
    </row>
    <row r="24" spans="1:26" ht="15" customHeight="1" x14ac:dyDescent="0.25">
      <c r="A24" s="50" t="s">
        <v>22</v>
      </c>
      <c r="B24" s="42"/>
      <c r="C24" s="42"/>
      <c r="D24" s="42"/>
      <c r="E24" s="47"/>
      <c r="F24" s="51">
        <v>1</v>
      </c>
      <c r="G24" s="47"/>
      <c r="H24" s="84"/>
      <c r="I24" s="85"/>
      <c r="J24" s="1"/>
      <c r="K24" s="1" t="s">
        <v>23</v>
      </c>
      <c r="L24" s="1"/>
      <c r="M24" s="1"/>
      <c r="N24" s="1"/>
      <c r="O24" s="8">
        <f t="shared" si="0"/>
        <v>0</v>
      </c>
      <c r="P24" s="1"/>
      <c r="Q24" s="1"/>
      <c r="R24" s="1"/>
      <c r="S24" s="1"/>
      <c r="T24" s="1"/>
      <c r="U24" s="1"/>
      <c r="V24" s="1"/>
      <c r="W24" s="1"/>
      <c r="X24" s="1"/>
      <c r="Y24" s="1"/>
      <c r="Z24" s="1"/>
    </row>
    <row r="25" spans="1:26" ht="15" customHeight="1" x14ac:dyDescent="0.25">
      <c r="A25" s="50" t="s">
        <v>24</v>
      </c>
      <c r="B25" s="42"/>
      <c r="C25" s="42"/>
      <c r="D25" s="42"/>
      <c r="E25" s="47"/>
      <c r="F25" s="51">
        <v>1</v>
      </c>
      <c r="G25" s="47"/>
      <c r="H25" s="84"/>
      <c r="I25" s="85"/>
      <c r="J25" s="1"/>
      <c r="K25" s="1" t="s">
        <v>25</v>
      </c>
      <c r="L25" s="1"/>
      <c r="M25" s="1"/>
      <c r="N25" s="1"/>
      <c r="O25" s="8">
        <f t="shared" si="0"/>
        <v>0</v>
      </c>
      <c r="P25" s="1"/>
      <c r="Q25" s="1"/>
      <c r="R25" s="1"/>
      <c r="S25" s="1"/>
      <c r="T25" s="1"/>
      <c r="U25" s="1"/>
      <c r="V25" s="1"/>
      <c r="W25" s="1"/>
      <c r="X25" s="1"/>
      <c r="Y25" s="1"/>
      <c r="Z25" s="1"/>
    </row>
    <row r="26" spans="1:26" ht="15" customHeight="1" x14ac:dyDescent="0.25">
      <c r="A26" s="52" t="s">
        <v>26</v>
      </c>
      <c r="B26" s="53"/>
      <c r="C26" s="53"/>
      <c r="D26" s="53"/>
      <c r="E26" s="54"/>
      <c r="F26" s="55">
        <v>1</v>
      </c>
      <c r="G26" s="54"/>
      <c r="H26" s="86"/>
      <c r="I26" s="87"/>
      <c r="J26" s="1"/>
      <c r="K26" s="1"/>
      <c r="L26" s="1"/>
      <c r="M26" s="1"/>
      <c r="N26" s="1"/>
      <c r="O26" s="8">
        <f t="shared" si="0"/>
        <v>0</v>
      </c>
      <c r="P26" s="1"/>
      <c r="Q26" s="1"/>
      <c r="R26" s="1"/>
      <c r="S26" s="1"/>
      <c r="T26" s="1"/>
      <c r="U26" s="1"/>
      <c r="V26" s="1"/>
      <c r="W26" s="1"/>
      <c r="X26" s="1"/>
      <c r="Y26" s="1"/>
      <c r="Z26" s="1"/>
    </row>
    <row r="27" spans="1:26" ht="15.75" customHeight="1" x14ac:dyDescent="0.25">
      <c r="A27" s="56" t="s">
        <v>27</v>
      </c>
      <c r="B27" s="42"/>
      <c r="C27" s="42"/>
      <c r="D27" s="42"/>
      <c r="E27" s="47"/>
      <c r="F27" s="46">
        <v>2</v>
      </c>
      <c r="G27" s="47"/>
      <c r="H27" s="48">
        <f>O27</f>
        <v>0</v>
      </c>
      <c r="I27" s="49"/>
      <c r="J27" s="1"/>
      <c r="K27" s="1"/>
      <c r="L27" s="1"/>
      <c r="M27" s="1"/>
      <c r="N27" s="1"/>
      <c r="O27" s="8">
        <f>SUM(O28:O29)</f>
        <v>0</v>
      </c>
      <c r="P27" s="1"/>
      <c r="Q27" s="1"/>
      <c r="R27" s="1"/>
      <c r="S27" s="1"/>
      <c r="T27" s="1"/>
      <c r="U27" s="1"/>
      <c r="V27" s="1"/>
      <c r="W27" s="1"/>
      <c r="X27" s="1"/>
      <c r="Y27" s="1"/>
      <c r="Z27" s="1"/>
    </row>
    <row r="28" spans="1:26" ht="15" customHeight="1" x14ac:dyDescent="0.25">
      <c r="A28" s="50" t="s">
        <v>28</v>
      </c>
      <c r="B28" s="42"/>
      <c r="C28" s="42"/>
      <c r="D28" s="42"/>
      <c r="E28" s="47"/>
      <c r="F28" s="51">
        <v>1</v>
      </c>
      <c r="G28" s="47"/>
      <c r="H28" s="84"/>
      <c r="I28" s="85"/>
      <c r="J28" s="1"/>
      <c r="K28" s="1"/>
      <c r="L28" s="1"/>
      <c r="M28" s="1"/>
      <c r="N28" s="1"/>
      <c r="O28" s="8">
        <f t="shared" ref="O28:O29" si="1">IF(H28="A",1,IF(H28="B",0.75,IF(H28="C",0.5,IF(H28="D",0.25,0))))</f>
        <v>0</v>
      </c>
      <c r="P28" s="1"/>
      <c r="Q28" s="1"/>
      <c r="R28" s="1"/>
      <c r="S28" s="1"/>
      <c r="T28" s="1"/>
      <c r="U28" s="1"/>
      <c r="V28" s="1"/>
      <c r="W28" s="1"/>
      <c r="X28" s="1"/>
      <c r="Y28" s="1"/>
      <c r="Z28" s="1"/>
    </row>
    <row r="29" spans="1:26" ht="15" customHeight="1" x14ac:dyDescent="0.25">
      <c r="A29" s="50" t="s">
        <v>29</v>
      </c>
      <c r="B29" s="42"/>
      <c r="C29" s="42"/>
      <c r="D29" s="42"/>
      <c r="E29" s="47"/>
      <c r="F29" s="51">
        <v>1</v>
      </c>
      <c r="G29" s="47"/>
      <c r="H29" s="84"/>
      <c r="I29" s="85"/>
      <c r="J29" s="1"/>
      <c r="K29" s="1"/>
      <c r="L29" s="1"/>
      <c r="M29" s="1"/>
      <c r="N29" s="1"/>
      <c r="O29" s="8">
        <f t="shared" si="1"/>
        <v>0</v>
      </c>
      <c r="P29" s="1"/>
      <c r="Q29" s="1"/>
      <c r="R29" s="1"/>
      <c r="S29" s="1"/>
      <c r="T29" s="1"/>
      <c r="U29" s="1"/>
      <c r="V29" s="1"/>
      <c r="W29" s="1"/>
      <c r="X29" s="1"/>
      <c r="Y29" s="1"/>
      <c r="Z29" s="1"/>
    </row>
    <row r="30" spans="1:26" ht="15.75" customHeight="1" x14ac:dyDescent="0.25">
      <c r="A30" s="66" t="s">
        <v>30</v>
      </c>
      <c r="B30" s="67"/>
      <c r="C30" s="67"/>
      <c r="D30" s="67"/>
      <c r="E30" s="63"/>
      <c r="F30" s="62">
        <v>3</v>
      </c>
      <c r="G30" s="63"/>
      <c r="H30" s="64">
        <f>O30</f>
        <v>0</v>
      </c>
      <c r="I30" s="65"/>
      <c r="J30" s="1"/>
      <c r="K30" s="1"/>
      <c r="L30" s="1"/>
      <c r="M30" s="1"/>
      <c r="N30" s="1"/>
      <c r="O30" s="8">
        <f>SUM(O31:O33)</f>
        <v>0</v>
      </c>
      <c r="P30" s="1"/>
      <c r="Q30" s="1"/>
      <c r="R30" s="1"/>
      <c r="S30" s="1"/>
      <c r="T30" s="1"/>
      <c r="U30" s="1"/>
      <c r="V30" s="1"/>
      <c r="W30" s="1"/>
      <c r="X30" s="1"/>
      <c r="Y30" s="1"/>
      <c r="Z30" s="1"/>
    </row>
    <row r="31" spans="1:26" ht="15" customHeight="1" x14ac:dyDescent="0.25">
      <c r="A31" s="50" t="s">
        <v>31</v>
      </c>
      <c r="B31" s="42"/>
      <c r="C31" s="42"/>
      <c r="D31" s="42"/>
      <c r="E31" s="47"/>
      <c r="F31" s="51">
        <v>1</v>
      </c>
      <c r="G31" s="47"/>
      <c r="H31" s="84"/>
      <c r="I31" s="85"/>
      <c r="J31" s="1"/>
      <c r="K31" s="1"/>
      <c r="L31" s="1"/>
      <c r="M31" s="1"/>
      <c r="N31" s="1"/>
      <c r="O31" s="8">
        <f t="shared" ref="O31:O33" si="2">IF(H31="A",1,IF(H31="B",0.75,IF(H31="C",0.5,IF(H31="D",0.25,0))))</f>
        <v>0</v>
      </c>
      <c r="P31" s="1"/>
      <c r="Q31" s="1"/>
      <c r="R31" s="1"/>
      <c r="S31" s="1"/>
      <c r="T31" s="1"/>
      <c r="U31" s="1"/>
      <c r="V31" s="1"/>
      <c r="W31" s="1"/>
      <c r="X31" s="1"/>
      <c r="Y31" s="1"/>
      <c r="Z31" s="1"/>
    </row>
    <row r="32" spans="1:26" ht="15" customHeight="1" x14ac:dyDescent="0.25">
      <c r="A32" s="50" t="s">
        <v>32</v>
      </c>
      <c r="B32" s="42"/>
      <c r="C32" s="42"/>
      <c r="D32" s="42"/>
      <c r="E32" s="47"/>
      <c r="F32" s="51">
        <v>1</v>
      </c>
      <c r="G32" s="47"/>
      <c r="H32" s="84"/>
      <c r="I32" s="85"/>
      <c r="J32" s="1"/>
      <c r="K32" s="1"/>
      <c r="L32" s="1"/>
      <c r="M32" s="1"/>
      <c r="N32" s="1"/>
      <c r="O32" s="8">
        <f t="shared" si="2"/>
        <v>0</v>
      </c>
      <c r="P32" s="1"/>
      <c r="Q32" s="1"/>
      <c r="R32" s="1"/>
      <c r="S32" s="1"/>
      <c r="T32" s="1"/>
      <c r="U32" s="1"/>
      <c r="V32" s="1"/>
      <c r="W32" s="1"/>
      <c r="X32" s="1"/>
      <c r="Y32" s="1"/>
      <c r="Z32" s="1"/>
    </row>
    <row r="33" spans="1:26" ht="15" customHeight="1" x14ac:dyDescent="0.25">
      <c r="A33" s="52" t="s">
        <v>33</v>
      </c>
      <c r="B33" s="53"/>
      <c r="C33" s="53"/>
      <c r="D33" s="53"/>
      <c r="E33" s="54"/>
      <c r="F33" s="55">
        <v>1</v>
      </c>
      <c r="G33" s="54"/>
      <c r="H33" s="86"/>
      <c r="I33" s="87"/>
      <c r="J33" s="1"/>
      <c r="K33" s="1"/>
      <c r="L33" s="1"/>
      <c r="M33" s="1"/>
      <c r="N33" s="1"/>
      <c r="O33" s="8">
        <f t="shared" si="2"/>
        <v>0</v>
      </c>
      <c r="P33" s="1"/>
      <c r="Q33" s="1"/>
      <c r="R33" s="1"/>
      <c r="S33" s="1"/>
      <c r="T33" s="1"/>
      <c r="U33" s="1"/>
      <c r="V33" s="1"/>
      <c r="W33" s="1"/>
      <c r="X33" s="1"/>
      <c r="Y33" s="1"/>
      <c r="Z33" s="1"/>
    </row>
    <row r="34" spans="1:26" ht="15.75" customHeight="1" x14ac:dyDescent="0.25">
      <c r="A34" s="56" t="s">
        <v>34</v>
      </c>
      <c r="B34" s="42"/>
      <c r="C34" s="42"/>
      <c r="D34" s="42"/>
      <c r="E34" s="47"/>
      <c r="F34" s="46">
        <v>1</v>
      </c>
      <c r="G34" s="47"/>
      <c r="H34" s="48">
        <f>O34</f>
        <v>0</v>
      </c>
      <c r="I34" s="49"/>
      <c r="J34" s="1"/>
      <c r="K34" s="1"/>
      <c r="L34" s="1"/>
      <c r="M34" s="1"/>
      <c r="N34" s="1"/>
      <c r="O34" s="8">
        <f>ROUND(SUM(O35:O36)/2,2)</f>
        <v>0</v>
      </c>
      <c r="P34" s="1"/>
      <c r="Q34" s="1"/>
      <c r="R34" s="1"/>
      <c r="S34" s="1"/>
      <c r="T34" s="1"/>
      <c r="U34" s="1"/>
      <c r="V34" s="1"/>
      <c r="W34" s="1"/>
      <c r="X34" s="1"/>
      <c r="Y34" s="1"/>
      <c r="Z34" s="1"/>
    </row>
    <row r="35" spans="1:26" ht="15.75" customHeight="1" x14ac:dyDescent="0.25">
      <c r="A35" s="50" t="s">
        <v>35</v>
      </c>
      <c r="B35" s="42"/>
      <c r="C35" s="42"/>
      <c r="D35" s="42"/>
      <c r="E35" s="47"/>
      <c r="F35" s="51">
        <v>0.5</v>
      </c>
      <c r="G35" s="47"/>
      <c r="H35" s="84"/>
      <c r="I35" s="85"/>
      <c r="J35" s="1"/>
      <c r="K35" s="1"/>
      <c r="L35" s="1"/>
      <c r="M35" s="1"/>
      <c r="N35" s="1"/>
      <c r="O35" s="8">
        <f t="shared" ref="O35:O36" si="3">IF(H35="A",1,IF(H35="B",0.75,IF(H35="C",0.5,IF(H35="D",0.25,0))))</f>
        <v>0</v>
      </c>
      <c r="P35" s="1"/>
      <c r="Q35" s="1"/>
      <c r="R35" s="1"/>
      <c r="S35" s="1"/>
      <c r="T35" s="1"/>
      <c r="U35" s="1"/>
      <c r="V35" s="1"/>
      <c r="W35" s="1"/>
      <c r="X35" s="1"/>
      <c r="Y35" s="1"/>
      <c r="Z35" s="1"/>
    </row>
    <row r="36" spans="1:26" ht="15.75" customHeight="1" x14ac:dyDescent="0.25">
      <c r="A36" s="73" t="s">
        <v>36</v>
      </c>
      <c r="B36" s="74"/>
      <c r="C36" s="74"/>
      <c r="D36" s="74"/>
      <c r="E36" s="72"/>
      <c r="F36" s="71">
        <v>0.5</v>
      </c>
      <c r="G36" s="72"/>
      <c r="H36" s="88"/>
      <c r="I36" s="89"/>
      <c r="J36" s="1"/>
      <c r="K36" s="1"/>
      <c r="L36" s="1"/>
      <c r="M36" s="1"/>
      <c r="N36" s="1"/>
      <c r="O36" s="8">
        <f t="shared" si="3"/>
        <v>0</v>
      </c>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41" t="s">
        <v>37</v>
      </c>
      <c r="B38" s="42"/>
      <c r="C38" s="42"/>
      <c r="D38" s="42"/>
      <c r="E38" s="42"/>
      <c r="F38" s="42"/>
      <c r="G38" s="42"/>
      <c r="H38" s="43">
        <f>ROUND(SUM(H22,H27,H30,H34)*2,2)</f>
        <v>0</v>
      </c>
      <c r="I38" s="42"/>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9" t="s">
        <v>38</v>
      </c>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t="s">
        <v>39</v>
      </c>
      <c r="B41" s="10"/>
      <c r="C41" s="10"/>
      <c r="D41" s="44" t="s">
        <v>40</v>
      </c>
      <c r="E41" s="42"/>
      <c r="F41" s="90"/>
      <c r="G41" s="3" t="s">
        <v>41</v>
      </c>
      <c r="H41" s="81"/>
      <c r="I41" s="82"/>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9" t="s">
        <v>42</v>
      </c>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t="s">
        <v>43</v>
      </c>
      <c r="B44" s="1"/>
      <c r="C44" s="1" t="s">
        <v>39</v>
      </c>
      <c r="D44" s="10"/>
      <c r="E44" s="10"/>
      <c r="F44" s="10"/>
      <c r="G44" s="3" t="s">
        <v>41</v>
      </c>
      <c r="H44" s="10"/>
      <c r="I44" s="10"/>
      <c r="J44" s="1"/>
      <c r="K44" s="1"/>
      <c r="L44" s="1"/>
      <c r="M44" s="1"/>
      <c r="N44" s="1"/>
      <c r="O44" s="1"/>
      <c r="P44" s="1"/>
      <c r="Q44" s="1"/>
      <c r="R44" s="1"/>
      <c r="S44" s="1"/>
      <c r="T44" s="1"/>
      <c r="U44" s="1"/>
      <c r="V44" s="1"/>
      <c r="W44" s="1"/>
      <c r="X44" s="1"/>
      <c r="Y44" s="1"/>
      <c r="Z44" s="1"/>
    </row>
    <row r="45" spans="1:26" ht="9.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25.5" customHeight="1" x14ac:dyDescent="0.25">
      <c r="A46" s="45" t="s">
        <v>44</v>
      </c>
      <c r="B46" s="42"/>
      <c r="C46" s="42"/>
      <c r="D46" s="42"/>
      <c r="E46" s="42"/>
      <c r="F46" s="42"/>
      <c r="G46" s="42"/>
      <c r="H46" s="42"/>
      <c r="I46" s="42"/>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1FsGzV3MDzy8fd943a6gSuP6qDTiKxehGZ8k1/fn9PPym7zv2Tgx382uw0Ozts80U7DSHaC2RYbwjJi+5V9YxQ==" saltValue="+NQ/45ulgAlCxJQ9eZi+Rg==" spinCount="100000" sheet="1" objects="1" scenarios="1"/>
  <mergeCells count="69">
    <mergeCell ref="F30:G30"/>
    <mergeCell ref="H30:I30"/>
    <mergeCell ref="A28:E28"/>
    <mergeCell ref="F28:G28"/>
    <mergeCell ref="H28:I28"/>
    <mergeCell ref="A29:E29"/>
    <mergeCell ref="F29:G29"/>
    <mergeCell ref="H29:I29"/>
    <mergeCell ref="A30:E30"/>
    <mergeCell ref="F33:G33"/>
    <mergeCell ref="H33:I33"/>
    <mergeCell ref="A31:E31"/>
    <mergeCell ref="F31:G31"/>
    <mergeCell ref="H31:I31"/>
    <mergeCell ref="A32:E32"/>
    <mergeCell ref="F32:G32"/>
    <mergeCell ref="H32:I32"/>
    <mergeCell ref="A33:E33"/>
    <mergeCell ref="F36:G36"/>
    <mergeCell ref="H36:I36"/>
    <mergeCell ref="A34:E34"/>
    <mergeCell ref="F34:G34"/>
    <mergeCell ref="H34:I34"/>
    <mergeCell ref="A35:E35"/>
    <mergeCell ref="F35:G35"/>
    <mergeCell ref="H35:I35"/>
    <mergeCell ref="A36:E36"/>
    <mergeCell ref="A1:I1"/>
    <mergeCell ref="A4:I4"/>
    <mergeCell ref="A5:I5"/>
    <mergeCell ref="A7:B7"/>
    <mergeCell ref="C7:I7"/>
    <mergeCell ref="E9:F9"/>
    <mergeCell ref="H9:I9"/>
    <mergeCell ref="A11:B11"/>
    <mergeCell ref="C11:I11"/>
    <mergeCell ref="A13:B13"/>
    <mergeCell ref="C13:I13"/>
    <mergeCell ref="A15:B15"/>
    <mergeCell ref="C15:I15"/>
    <mergeCell ref="A17:B17"/>
    <mergeCell ref="C17:I17"/>
    <mergeCell ref="A19:I19"/>
    <mergeCell ref="A21:E21"/>
    <mergeCell ref="F21:G21"/>
    <mergeCell ref="H21:I21"/>
    <mergeCell ref="F22:G22"/>
    <mergeCell ref="H22:I22"/>
    <mergeCell ref="A22:E22"/>
    <mergeCell ref="A23:E23"/>
    <mergeCell ref="F23:G23"/>
    <mergeCell ref="H23:I23"/>
    <mergeCell ref="A24:E24"/>
    <mergeCell ref="F24:G24"/>
    <mergeCell ref="H24:I24"/>
    <mergeCell ref="F27:G27"/>
    <mergeCell ref="H27:I27"/>
    <mergeCell ref="A25:E25"/>
    <mergeCell ref="F25:G25"/>
    <mergeCell ref="H25:I25"/>
    <mergeCell ref="A26:E26"/>
    <mergeCell ref="F26:G26"/>
    <mergeCell ref="H26:I26"/>
    <mergeCell ref="A27:E27"/>
    <mergeCell ref="A38:G38"/>
    <mergeCell ref="H38:I38"/>
    <mergeCell ref="D41:E41"/>
    <mergeCell ref="H41:I41"/>
    <mergeCell ref="A46:I46"/>
  </mergeCells>
  <conditionalFormatting sqref="C7:I7">
    <cfRule type="containsBlanks" dxfId="12" priority="13">
      <formula>LEN(TRIM(C7))=0</formula>
    </cfRule>
  </conditionalFormatting>
  <conditionalFormatting sqref="C11:I11">
    <cfRule type="containsBlanks" dxfId="11" priority="3">
      <formula>LEN(TRIM(C11))=0</formula>
    </cfRule>
  </conditionalFormatting>
  <conditionalFormatting sqref="C13:I13">
    <cfRule type="containsBlanks" dxfId="10" priority="4">
      <formula>LEN(TRIM(C13))=0</formula>
    </cfRule>
  </conditionalFormatting>
  <conditionalFormatting sqref="C15:I15">
    <cfRule type="containsBlanks" dxfId="9" priority="5">
      <formula>LEN(TRIM(C15))=0</formula>
    </cfRule>
  </conditionalFormatting>
  <conditionalFormatting sqref="C17:I17">
    <cfRule type="containsBlanks" dxfId="8" priority="6">
      <formula>LEN(TRIM(C17))=0</formula>
    </cfRule>
  </conditionalFormatting>
  <conditionalFormatting sqref="E9:F9">
    <cfRule type="containsBlanks" dxfId="7" priority="1">
      <formula>LEN(TRIM(E9))=0</formula>
    </cfRule>
  </conditionalFormatting>
  <conditionalFormatting sqref="F41">
    <cfRule type="containsBlanks" dxfId="6" priority="7">
      <formula>LEN(TRIM(F41))=0</formula>
    </cfRule>
  </conditionalFormatting>
  <conditionalFormatting sqref="H9:I9">
    <cfRule type="containsBlanks" dxfId="5" priority="2">
      <formula>LEN(TRIM(H9))=0</formula>
    </cfRule>
  </conditionalFormatting>
  <conditionalFormatting sqref="H23:I26">
    <cfRule type="containsBlanks" dxfId="4" priority="10">
      <formula>LEN(TRIM(H23))=0</formula>
    </cfRule>
  </conditionalFormatting>
  <conditionalFormatting sqref="H28:I29">
    <cfRule type="containsBlanks" dxfId="3" priority="11">
      <formula>LEN(TRIM(H28))=0</formula>
    </cfRule>
  </conditionalFormatting>
  <conditionalFormatting sqref="H31:I33">
    <cfRule type="containsBlanks" dxfId="2" priority="12">
      <formula>LEN(TRIM(H31))=0</formula>
    </cfRule>
  </conditionalFormatting>
  <conditionalFormatting sqref="H35:I36">
    <cfRule type="containsBlanks" dxfId="1" priority="9">
      <formula>LEN(TRIM(H35))=0</formula>
    </cfRule>
  </conditionalFormatting>
  <conditionalFormatting sqref="H41:I41">
    <cfRule type="containsBlanks" dxfId="0" priority="8">
      <formula>LEN(TRIM(H41))=0</formula>
    </cfRule>
  </conditionalFormatting>
  <conditionalFormatting sqref="J5">
    <cfRule type="colorScale" priority="14">
      <colorScale>
        <cfvo type="min"/>
        <cfvo type="max"/>
        <color rgb="FFFFFFFF"/>
        <color rgb="FFFFFFFF"/>
      </colorScale>
    </cfRule>
  </conditionalFormatting>
  <dataValidations xWindow="381" yWindow="536" count="6">
    <dataValidation type="list" allowBlank="1" showErrorMessage="1" sqref="H23:H26 H28:H29 H31:H33 H35:H36" xr:uid="{00000000-0002-0000-0000-000000000000}">
      <formula1>$K$21:$K$25</formula1>
    </dataValidation>
    <dataValidation type="decimal" allowBlank="1" showInputMessage="1" showErrorMessage="1" prompt="Número da cédula profissional - Tem de estar entre 10.000 e 100.000" sqref="F41" xr:uid="{00000000-0002-0000-0000-000001000000}">
      <formula1>10000</formula1>
      <formula2>100000</formula2>
    </dataValidation>
    <dataValidation type="list" allowBlank="1" showInputMessage="1" showErrorMessage="1" prompt="Estágio frequentado - Escolha entre MGF1, MGF2 (ano 1 e ano 2) e MGF3" sqref="C7" xr:uid="{00000000-0002-0000-0000-000002000000}">
      <formula1>$K$7:$K$10</formula1>
    </dataValidation>
    <dataValidation type="date" allowBlank="1" showInputMessage="1" showErrorMessage="1" prompt="Data de início do estágio - Tem de estar entre 01/01/2019 e 31/12/2029" sqref="E9 H9" xr:uid="{00000000-0002-0000-0000-000003000000}">
      <formula1>43466</formula1>
      <formula2>47483</formula2>
    </dataValidation>
    <dataValidation type="date" allowBlank="1" showInputMessage="1" showErrorMessage="1" prompt="Data da avaliação - Tem de estar entre 15/12/2019 e 31/12/2029" sqref="H41" xr:uid="{00000000-0002-0000-0000-000004000000}">
      <formula1>43814</formula1>
      <formula2>47483</formula2>
    </dataValidation>
    <dataValidation type="list" allowBlank="1" showInputMessage="1" showErrorMessage="1" prompt="ULS - Escolha a USL de colocação" sqref="C15:I15" xr:uid="{00000000-0002-0000-0000-000005000000}">
      <formula1>$Q$1:$Q$12</formula1>
    </dataValidation>
  </dataValidations>
  <printOptions horizontalCentered="1" verticalCentered="1"/>
  <pageMargins left="0.7" right="0.7" top="0.75" bottom="0.75" header="0" footer="0"/>
  <pageSetup paperSize="9" orientation="portrait" r:id="rId1"/>
  <headerFooter>
    <oddFooter>&amp;C01+000Aprovado pelo Conselho Nacional da Ordem dos Médicos em 10.09.2019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x14ac:dyDescent="0.25"/>
  <cols>
    <col min="1" max="1" width="90.85546875" customWidth="1"/>
    <col min="2" max="26" width="11.42578125" customWidth="1"/>
  </cols>
  <sheetData>
    <row r="1" spans="1:26" ht="27.75" customHeight="1" x14ac:dyDescent="0.25">
      <c r="A1" s="11" t="s">
        <v>45</v>
      </c>
    </row>
    <row r="2" spans="1:26" ht="27.75" customHeight="1" x14ac:dyDescent="0.25">
      <c r="A2" s="12" t="s">
        <v>46</v>
      </c>
    </row>
    <row r="3" spans="1:26" ht="27.75" customHeight="1" x14ac:dyDescent="0.25">
      <c r="A3" s="13" t="s">
        <v>47</v>
      </c>
    </row>
    <row r="4" spans="1:26" ht="7.5" customHeight="1" x14ac:dyDescent="0.25">
      <c r="A4" s="14"/>
    </row>
    <row r="5" spans="1:26" ht="49.5" customHeight="1" x14ac:dyDescent="0.25">
      <c r="A5" s="15" t="s">
        <v>48</v>
      </c>
    </row>
    <row r="6" spans="1:26" ht="48.75" customHeight="1" x14ac:dyDescent="0.25">
      <c r="A6" s="16" t="s">
        <v>49</v>
      </c>
    </row>
    <row r="7" spans="1:26" ht="75" customHeight="1" x14ac:dyDescent="0.25">
      <c r="A7" s="16" t="s">
        <v>50</v>
      </c>
    </row>
    <row r="8" spans="1:26" ht="63" customHeight="1" x14ac:dyDescent="0.25">
      <c r="A8" s="16" t="s">
        <v>51</v>
      </c>
    </row>
    <row r="9" spans="1:26" ht="76.5" customHeight="1" x14ac:dyDescent="0.25">
      <c r="A9" s="16" t="s">
        <v>52</v>
      </c>
    </row>
    <row r="10" spans="1:26" ht="81" customHeight="1" x14ac:dyDescent="0.25">
      <c r="A10" s="17" t="s">
        <v>53</v>
      </c>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22.5" customHeight="1" x14ac:dyDescent="0.25">
      <c r="A11" s="19" t="s">
        <v>54</v>
      </c>
    </row>
    <row r="12" spans="1:26" x14ac:dyDescent="0.25">
      <c r="A12" s="20" t="s">
        <v>55</v>
      </c>
    </row>
    <row r="13" spans="1:26" ht="30" x14ac:dyDescent="0.25">
      <c r="A13" s="20" t="s">
        <v>56</v>
      </c>
    </row>
    <row r="14" spans="1:26" ht="30" x14ac:dyDescent="0.25">
      <c r="A14" s="20" t="s">
        <v>57</v>
      </c>
    </row>
    <row r="15" spans="1:26" ht="30" x14ac:dyDescent="0.25">
      <c r="A15" s="20" t="s">
        <v>58</v>
      </c>
    </row>
    <row r="16" spans="1:26" ht="34.5" customHeight="1" x14ac:dyDescent="0.25">
      <c r="A16" s="21" t="s">
        <v>59</v>
      </c>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1" x14ac:dyDescent="0.25">
      <c r="A17" s="23"/>
    </row>
    <row r="18" spans="1:1" x14ac:dyDescent="0.25">
      <c r="A18" s="24"/>
    </row>
    <row r="19" spans="1:1" x14ac:dyDescent="0.25">
      <c r="A19" s="24"/>
    </row>
    <row r="20" spans="1:1" x14ac:dyDescent="0.25">
      <c r="A20" s="24"/>
    </row>
    <row r="21" spans="1:1" ht="15.75" customHeight="1" x14ac:dyDescent="0.25">
      <c r="A21" s="24"/>
    </row>
    <row r="22" spans="1:1" ht="15.75" customHeight="1" x14ac:dyDescent="0.25">
      <c r="A22" s="24"/>
    </row>
    <row r="23" spans="1:1" ht="15.75" customHeight="1" x14ac:dyDescent="0.25">
      <c r="A23" s="24"/>
    </row>
    <row r="24" spans="1:1" ht="15.75" customHeight="1" x14ac:dyDescent="0.25">
      <c r="A24" s="24"/>
    </row>
    <row r="25" spans="1:1" ht="15.75" customHeight="1" x14ac:dyDescent="0.25">
      <c r="A25" s="24"/>
    </row>
    <row r="26" spans="1:1" ht="15.75" customHeight="1" x14ac:dyDescent="0.25">
      <c r="A26" s="24"/>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25" right="0.25"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sqref="A1:F1"/>
    </sheetView>
  </sheetViews>
  <sheetFormatPr defaultColWidth="14.42578125" defaultRowHeight="15" customHeight="1" x14ac:dyDescent="0.25"/>
  <cols>
    <col min="1" max="1" width="22.140625" customWidth="1"/>
    <col min="2" max="2" width="29.140625" customWidth="1"/>
    <col min="3" max="3" width="1.28515625" customWidth="1"/>
    <col min="4" max="4" width="29.140625" customWidth="1"/>
    <col min="5" max="5" width="1.28515625" customWidth="1"/>
    <col min="6" max="6" width="29.28515625" customWidth="1"/>
    <col min="7" max="26" width="10.85546875" customWidth="1"/>
  </cols>
  <sheetData>
    <row r="1" spans="1:26" ht="25.5" customHeight="1" x14ac:dyDescent="0.25">
      <c r="A1" s="78" t="s">
        <v>60</v>
      </c>
      <c r="B1" s="76"/>
      <c r="C1" s="76"/>
      <c r="D1" s="76"/>
      <c r="E1" s="76"/>
      <c r="F1" s="77"/>
      <c r="G1" s="25"/>
      <c r="H1" s="26"/>
      <c r="I1" s="26"/>
      <c r="J1" s="26"/>
      <c r="K1" s="26"/>
      <c r="L1" s="26"/>
      <c r="M1" s="26"/>
      <c r="N1" s="26"/>
      <c r="O1" s="26"/>
      <c r="P1" s="26"/>
      <c r="Q1" s="26"/>
      <c r="R1" s="26"/>
      <c r="S1" s="26"/>
      <c r="T1" s="26"/>
      <c r="U1" s="26"/>
      <c r="V1" s="26"/>
      <c r="W1" s="26"/>
      <c r="X1" s="26"/>
      <c r="Y1" s="26"/>
      <c r="Z1" s="26"/>
    </row>
    <row r="2" spans="1:26" ht="16.5" customHeight="1" x14ac:dyDescent="0.25">
      <c r="A2" s="27" t="s">
        <v>14</v>
      </c>
      <c r="B2" s="79" t="s">
        <v>61</v>
      </c>
      <c r="C2" s="76"/>
      <c r="D2" s="76"/>
      <c r="E2" s="76"/>
      <c r="F2" s="77"/>
      <c r="G2" s="28"/>
      <c r="H2" s="28"/>
      <c r="I2" s="28"/>
      <c r="J2" s="28"/>
      <c r="K2" s="28"/>
      <c r="L2" s="28"/>
      <c r="M2" s="28"/>
      <c r="N2" s="28"/>
      <c r="O2" s="28"/>
      <c r="P2" s="28"/>
      <c r="Q2" s="28"/>
      <c r="R2" s="28"/>
      <c r="S2" s="28"/>
      <c r="T2" s="28"/>
      <c r="U2" s="28"/>
      <c r="V2" s="28"/>
      <c r="W2" s="28"/>
      <c r="X2" s="28"/>
      <c r="Y2" s="28"/>
      <c r="Z2" s="28"/>
    </row>
    <row r="3" spans="1:26" ht="14.25" customHeight="1" x14ac:dyDescent="0.25">
      <c r="A3" s="80" t="s">
        <v>18</v>
      </c>
      <c r="B3" s="76"/>
      <c r="C3" s="76"/>
      <c r="D3" s="76"/>
      <c r="E3" s="76"/>
      <c r="F3" s="77"/>
      <c r="G3" s="25"/>
      <c r="H3" s="26"/>
      <c r="I3" s="26"/>
      <c r="J3" s="26"/>
      <c r="K3" s="26"/>
      <c r="L3" s="26"/>
      <c r="M3" s="26"/>
      <c r="N3" s="26"/>
      <c r="O3" s="26"/>
      <c r="P3" s="26"/>
      <c r="Q3" s="26"/>
      <c r="R3" s="26"/>
      <c r="S3" s="26"/>
      <c r="T3" s="26"/>
      <c r="U3" s="26"/>
      <c r="V3" s="26"/>
      <c r="W3" s="26"/>
      <c r="X3" s="26"/>
      <c r="Y3" s="26"/>
      <c r="Z3" s="26"/>
    </row>
    <row r="4" spans="1:26" ht="13.5" customHeight="1" x14ac:dyDescent="0.25">
      <c r="A4" s="29" t="s">
        <v>62</v>
      </c>
      <c r="B4" s="30" t="s">
        <v>63</v>
      </c>
      <c r="C4" s="30" t="s">
        <v>19</v>
      </c>
      <c r="D4" s="30" t="s">
        <v>64</v>
      </c>
      <c r="E4" s="30" t="s">
        <v>23</v>
      </c>
      <c r="F4" s="30" t="s">
        <v>65</v>
      </c>
      <c r="G4" s="25"/>
      <c r="H4" s="26"/>
      <c r="I4" s="26"/>
      <c r="J4" s="26"/>
      <c r="K4" s="26"/>
      <c r="L4" s="26"/>
      <c r="M4" s="26"/>
      <c r="N4" s="26"/>
      <c r="O4" s="26"/>
      <c r="P4" s="26"/>
      <c r="Q4" s="26"/>
      <c r="R4" s="26"/>
      <c r="S4" s="26"/>
      <c r="T4" s="26"/>
      <c r="U4" s="26"/>
      <c r="V4" s="26"/>
      <c r="W4" s="26"/>
      <c r="X4" s="26"/>
      <c r="Y4" s="26"/>
      <c r="Z4" s="26"/>
    </row>
    <row r="5" spans="1:26" ht="8.25" customHeight="1" x14ac:dyDescent="0.25">
      <c r="A5" s="31" t="s">
        <v>66</v>
      </c>
      <c r="B5" s="31" t="s">
        <v>67</v>
      </c>
      <c r="C5" s="31"/>
      <c r="D5" s="31" t="s">
        <v>68</v>
      </c>
      <c r="E5" s="31"/>
      <c r="F5" s="31" t="s">
        <v>69</v>
      </c>
      <c r="G5" s="25"/>
      <c r="H5" s="26"/>
      <c r="I5" s="26"/>
      <c r="J5" s="26"/>
      <c r="K5" s="26"/>
      <c r="L5" s="26"/>
      <c r="M5" s="26"/>
      <c r="N5" s="26"/>
      <c r="O5" s="26"/>
      <c r="P5" s="26"/>
      <c r="Q5" s="26"/>
      <c r="R5" s="26"/>
      <c r="S5" s="26"/>
      <c r="T5" s="26"/>
      <c r="U5" s="26"/>
      <c r="V5" s="26"/>
      <c r="W5" s="26"/>
      <c r="X5" s="26"/>
      <c r="Y5" s="26"/>
      <c r="Z5" s="26"/>
    </row>
    <row r="6" spans="1:26" ht="13.5" customHeight="1" x14ac:dyDescent="0.25">
      <c r="A6" s="32" t="s">
        <v>22</v>
      </c>
      <c r="B6" s="30" t="s">
        <v>63</v>
      </c>
      <c r="C6" s="30" t="s">
        <v>19</v>
      </c>
      <c r="D6" s="30" t="s">
        <v>64</v>
      </c>
      <c r="E6" s="30" t="s">
        <v>23</v>
      </c>
      <c r="F6" s="30" t="s">
        <v>65</v>
      </c>
      <c r="G6" s="26"/>
      <c r="H6" s="26"/>
      <c r="I6" s="26"/>
      <c r="J6" s="26"/>
      <c r="K6" s="26"/>
      <c r="L6" s="26"/>
      <c r="M6" s="26"/>
      <c r="N6" s="26"/>
      <c r="O6" s="26"/>
      <c r="P6" s="26"/>
      <c r="Q6" s="26"/>
      <c r="R6" s="26"/>
      <c r="S6" s="26"/>
      <c r="T6" s="26"/>
      <c r="U6" s="26"/>
      <c r="V6" s="26"/>
      <c r="W6" s="26"/>
      <c r="X6" s="26"/>
      <c r="Y6" s="26"/>
      <c r="Z6" s="26"/>
    </row>
    <row r="7" spans="1:26" ht="8.25" customHeight="1" x14ac:dyDescent="0.25">
      <c r="A7" s="31" t="s">
        <v>70</v>
      </c>
      <c r="B7" s="31" t="s">
        <v>71</v>
      </c>
      <c r="C7" s="31"/>
      <c r="D7" s="31" t="s">
        <v>72</v>
      </c>
      <c r="E7" s="31"/>
      <c r="F7" s="31" t="s">
        <v>73</v>
      </c>
      <c r="G7" s="33"/>
      <c r="H7" s="34"/>
      <c r="I7" s="34"/>
      <c r="J7" s="34"/>
      <c r="K7" s="34"/>
      <c r="L7" s="34"/>
      <c r="M7" s="34"/>
      <c r="N7" s="34"/>
      <c r="O7" s="34"/>
      <c r="P7" s="34"/>
      <c r="Q7" s="34"/>
      <c r="R7" s="34"/>
      <c r="S7" s="34"/>
      <c r="T7" s="34"/>
      <c r="U7" s="34"/>
      <c r="V7" s="34"/>
      <c r="W7" s="34"/>
      <c r="X7" s="34"/>
      <c r="Y7" s="34"/>
      <c r="Z7" s="34"/>
    </row>
    <row r="8" spans="1:26" ht="13.5" customHeight="1" x14ac:dyDescent="0.25">
      <c r="A8" s="32" t="s">
        <v>24</v>
      </c>
      <c r="B8" s="30" t="s">
        <v>63</v>
      </c>
      <c r="C8" s="30" t="s">
        <v>19</v>
      </c>
      <c r="D8" s="30" t="s">
        <v>64</v>
      </c>
      <c r="E8" s="30" t="s">
        <v>23</v>
      </c>
      <c r="F8" s="30" t="s">
        <v>65</v>
      </c>
      <c r="G8" s="35"/>
      <c r="H8" s="36"/>
      <c r="I8" s="36"/>
      <c r="J8" s="36"/>
      <c r="K8" s="36"/>
      <c r="L8" s="36"/>
      <c r="M8" s="36"/>
      <c r="N8" s="36"/>
      <c r="O8" s="36"/>
      <c r="P8" s="36"/>
      <c r="Q8" s="36"/>
      <c r="R8" s="36"/>
      <c r="S8" s="36"/>
      <c r="T8" s="36"/>
      <c r="U8" s="36"/>
      <c r="V8" s="36"/>
      <c r="W8" s="36"/>
      <c r="X8" s="36"/>
      <c r="Y8" s="36"/>
      <c r="Z8" s="36"/>
    </row>
    <row r="9" spans="1:26" ht="8.25" customHeight="1" x14ac:dyDescent="0.25">
      <c r="A9" s="31" t="s">
        <v>74</v>
      </c>
      <c r="B9" s="31" t="s">
        <v>75</v>
      </c>
      <c r="C9" s="37"/>
      <c r="D9" s="31" t="s">
        <v>76</v>
      </c>
      <c r="E9" s="37"/>
      <c r="F9" s="31" t="s">
        <v>77</v>
      </c>
      <c r="G9" s="25"/>
      <c r="H9" s="26"/>
      <c r="I9" s="26"/>
      <c r="J9" s="26"/>
      <c r="K9" s="26"/>
      <c r="L9" s="26"/>
      <c r="M9" s="26"/>
      <c r="N9" s="26"/>
      <c r="O9" s="26"/>
      <c r="P9" s="26"/>
      <c r="Q9" s="26"/>
      <c r="R9" s="26"/>
      <c r="S9" s="26"/>
      <c r="T9" s="26"/>
      <c r="U9" s="26"/>
      <c r="V9" s="26"/>
      <c r="W9" s="26"/>
      <c r="X9" s="26"/>
      <c r="Y9" s="26"/>
      <c r="Z9" s="26"/>
    </row>
    <row r="10" spans="1:26" ht="13.5" customHeight="1" x14ac:dyDescent="0.25">
      <c r="A10" s="32" t="s">
        <v>26</v>
      </c>
      <c r="B10" s="30" t="s">
        <v>63</v>
      </c>
      <c r="C10" s="30" t="s">
        <v>19</v>
      </c>
      <c r="D10" s="30" t="s">
        <v>64</v>
      </c>
      <c r="E10" s="30" t="s">
        <v>23</v>
      </c>
      <c r="F10" s="30" t="s">
        <v>65</v>
      </c>
      <c r="G10" s="35"/>
      <c r="H10" s="36"/>
      <c r="I10" s="36"/>
      <c r="J10" s="36"/>
      <c r="K10" s="36"/>
      <c r="L10" s="36"/>
      <c r="M10" s="36"/>
      <c r="N10" s="36"/>
      <c r="O10" s="36"/>
      <c r="P10" s="36"/>
      <c r="Q10" s="36"/>
      <c r="R10" s="36"/>
      <c r="S10" s="36"/>
      <c r="T10" s="36"/>
      <c r="U10" s="36"/>
      <c r="V10" s="36"/>
      <c r="W10" s="36"/>
      <c r="X10" s="36"/>
      <c r="Y10" s="36"/>
      <c r="Z10" s="36"/>
    </row>
    <row r="11" spans="1:26" ht="8.25" customHeight="1" x14ac:dyDescent="0.25">
      <c r="A11" s="31" t="s">
        <v>78</v>
      </c>
      <c r="B11" s="31" t="s">
        <v>79</v>
      </c>
      <c r="C11" s="37"/>
      <c r="D11" s="31" t="s">
        <v>80</v>
      </c>
      <c r="E11" s="37"/>
      <c r="F11" s="31" t="s">
        <v>81</v>
      </c>
      <c r="G11" s="25"/>
      <c r="H11" s="26"/>
      <c r="I11" s="26"/>
      <c r="J11" s="26"/>
      <c r="K11" s="26"/>
      <c r="L11" s="26"/>
      <c r="M11" s="26"/>
      <c r="N11" s="26"/>
      <c r="O11" s="26"/>
      <c r="P11" s="26"/>
      <c r="Q11" s="26"/>
      <c r="R11" s="26"/>
      <c r="S11" s="26"/>
      <c r="T11" s="26"/>
      <c r="U11" s="26"/>
      <c r="V11" s="26"/>
      <c r="W11" s="26"/>
      <c r="X11" s="26"/>
      <c r="Y11" s="26"/>
      <c r="Z11" s="26"/>
    </row>
    <row r="12" spans="1:26" ht="19.5" customHeight="1" x14ac:dyDescent="0.25">
      <c r="A12" s="75" t="s">
        <v>27</v>
      </c>
      <c r="B12" s="76"/>
      <c r="C12" s="76"/>
      <c r="D12" s="76"/>
      <c r="E12" s="76"/>
      <c r="F12" s="77"/>
      <c r="G12" s="26"/>
      <c r="H12" s="26"/>
      <c r="I12" s="26"/>
      <c r="J12" s="26"/>
      <c r="K12" s="26"/>
      <c r="L12" s="26"/>
      <c r="M12" s="26"/>
      <c r="N12" s="26"/>
      <c r="O12" s="26"/>
      <c r="P12" s="26"/>
      <c r="Q12" s="26"/>
      <c r="R12" s="26"/>
      <c r="S12" s="26"/>
      <c r="T12" s="26"/>
      <c r="U12" s="26"/>
      <c r="V12" s="26"/>
      <c r="W12" s="26"/>
      <c r="X12" s="26"/>
      <c r="Y12" s="26"/>
      <c r="Z12" s="26"/>
    </row>
    <row r="13" spans="1:26" ht="13.5" customHeight="1" x14ac:dyDescent="0.25">
      <c r="A13" s="32" t="s">
        <v>28</v>
      </c>
      <c r="B13" s="30" t="s">
        <v>63</v>
      </c>
      <c r="C13" s="30" t="s">
        <v>19</v>
      </c>
      <c r="D13" s="30" t="s">
        <v>64</v>
      </c>
      <c r="E13" s="30" t="s">
        <v>23</v>
      </c>
      <c r="F13" s="30" t="s">
        <v>65</v>
      </c>
      <c r="G13" s="36"/>
      <c r="H13" s="36"/>
      <c r="I13" s="36"/>
      <c r="J13" s="36"/>
      <c r="K13" s="36"/>
      <c r="L13" s="36"/>
      <c r="M13" s="36"/>
      <c r="N13" s="36"/>
      <c r="O13" s="36"/>
      <c r="P13" s="36"/>
      <c r="Q13" s="36"/>
      <c r="R13" s="36"/>
      <c r="S13" s="36"/>
      <c r="T13" s="36"/>
      <c r="U13" s="36"/>
      <c r="V13" s="36"/>
      <c r="W13" s="36"/>
      <c r="X13" s="36"/>
      <c r="Y13" s="36"/>
      <c r="Z13" s="36"/>
    </row>
    <row r="14" spans="1:26" ht="8.25" customHeight="1" x14ac:dyDescent="0.25">
      <c r="A14" s="31" t="s">
        <v>82</v>
      </c>
      <c r="B14" s="31" t="s">
        <v>83</v>
      </c>
      <c r="C14" s="37"/>
      <c r="D14" s="31" t="s">
        <v>84</v>
      </c>
      <c r="E14" s="37"/>
      <c r="F14" s="31" t="s">
        <v>85</v>
      </c>
      <c r="G14" s="26"/>
      <c r="H14" s="26"/>
      <c r="I14" s="26"/>
      <c r="J14" s="26"/>
      <c r="K14" s="26"/>
      <c r="L14" s="26"/>
      <c r="M14" s="26"/>
      <c r="N14" s="26"/>
      <c r="O14" s="26"/>
      <c r="P14" s="26"/>
      <c r="Q14" s="26"/>
      <c r="R14" s="26"/>
      <c r="S14" s="26"/>
      <c r="T14" s="26"/>
      <c r="U14" s="26"/>
      <c r="V14" s="26"/>
      <c r="W14" s="26"/>
      <c r="X14" s="26"/>
      <c r="Y14" s="26"/>
      <c r="Z14" s="26"/>
    </row>
    <row r="15" spans="1:26" ht="13.5" customHeight="1" x14ac:dyDescent="0.25">
      <c r="A15" s="32" t="s">
        <v>29</v>
      </c>
      <c r="B15" s="30" t="s">
        <v>63</v>
      </c>
      <c r="C15" s="30" t="s">
        <v>19</v>
      </c>
      <c r="D15" s="30" t="s">
        <v>64</v>
      </c>
      <c r="E15" s="30" t="s">
        <v>23</v>
      </c>
      <c r="F15" s="30" t="s">
        <v>65</v>
      </c>
      <c r="G15" s="36"/>
      <c r="H15" s="36"/>
      <c r="I15" s="36"/>
      <c r="J15" s="36"/>
      <c r="K15" s="36"/>
      <c r="L15" s="36"/>
      <c r="M15" s="36"/>
      <c r="N15" s="36"/>
      <c r="O15" s="36"/>
      <c r="P15" s="36"/>
      <c r="Q15" s="36"/>
      <c r="R15" s="36"/>
      <c r="S15" s="36"/>
      <c r="T15" s="36"/>
      <c r="U15" s="36"/>
      <c r="V15" s="36"/>
      <c r="W15" s="36"/>
      <c r="X15" s="36"/>
      <c r="Y15" s="36"/>
      <c r="Z15" s="36"/>
    </row>
    <row r="16" spans="1:26" ht="8.25" customHeight="1" x14ac:dyDescent="0.25">
      <c r="A16" s="31" t="s">
        <v>86</v>
      </c>
      <c r="B16" s="31" t="s">
        <v>87</v>
      </c>
      <c r="C16" s="37"/>
      <c r="D16" s="31" t="s">
        <v>88</v>
      </c>
      <c r="E16" s="37"/>
      <c r="F16" s="31" t="s">
        <v>89</v>
      </c>
      <c r="G16" s="26"/>
      <c r="H16" s="26"/>
      <c r="I16" s="26"/>
      <c r="J16" s="26"/>
      <c r="K16" s="26"/>
      <c r="L16" s="26"/>
      <c r="M16" s="26"/>
      <c r="N16" s="26"/>
      <c r="O16" s="26"/>
      <c r="P16" s="26"/>
      <c r="Q16" s="26"/>
      <c r="R16" s="26"/>
      <c r="S16" s="26"/>
      <c r="T16" s="26"/>
      <c r="U16" s="26"/>
      <c r="V16" s="26"/>
      <c r="W16" s="26"/>
      <c r="X16" s="26"/>
      <c r="Y16" s="26"/>
      <c r="Z16" s="26"/>
    </row>
    <row r="17" spans="1:26" ht="19.5" customHeight="1" x14ac:dyDescent="0.25">
      <c r="A17" s="75" t="s">
        <v>30</v>
      </c>
      <c r="B17" s="76"/>
      <c r="C17" s="76"/>
      <c r="D17" s="76"/>
      <c r="E17" s="76"/>
      <c r="F17" s="77"/>
      <c r="G17" s="26"/>
      <c r="H17" s="26"/>
      <c r="I17" s="26"/>
      <c r="J17" s="26"/>
      <c r="K17" s="26"/>
      <c r="L17" s="26"/>
      <c r="M17" s="26"/>
      <c r="N17" s="26"/>
      <c r="O17" s="26"/>
      <c r="P17" s="26"/>
      <c r="Q17" s="26"/>
      <c r="R17" s="26"/>
      <c r="S17" s="26"/>
      <c r="T17" s="26"/>
      <c r="U17" s="26"/>
      <c r="V17" s="26"/>
      <c r="W17" s="26"/>
      <c r="X17" s="26"/>
      <c r="Y17" s="26"/>
      <c r="Z17" s="26"/>
    </row>
    <row r="18" spans="1:26" ht="13.5" customHeight="1" x14ac:dyDescent="0.25">
      <c r="A18" s="32" t="s">
        <v>31</v>
      </c>
      <c r="B18" s="30" t="s">
        <v>63</v>
      </c>
      <c r="C18" s="30" t="s">
        <v>19</v>
      </c>
      <c r="D18" s="30" t="s">
        <v>64</v>
      </c>
      <c r="E18" s="30" t="s">
        <v>23</v>
      </c>
      <c r="F18" s="30" t="s">
        <v>65</v>
      </c>
      <c r="G18" s="36"/>
      <c r="H18" s="36"/>
      <c r="I18" s="36"/>
      <c r="J18" s="36"/>
      <c r="K18" s="36"/>
      <c r="L18" s="36"/>
      <c r="M18" s="36"/>
      <c r="N18" s="36"/>
      <c r="O18" s="36"/>
      <c r="P18" s="36"/>
      <c r="Q18" s="36"/>
      <c r="R18" s="36"/>
      <c r="S18" s="36"/>
      <c r="T18" s="36"/>
      <c r="U18" s="36"/>
      <c r="V18" s="36"/>
      <c r="W18" s="36"/>
      <c r="X18" s="36"/>
      <c r="Y18" s="36"/>
      <c r="Z18" s="36"/>
    </row>
    <row r="19" spans="1:26" ht="8.25" customHeight="1" x14ac:dyDescent="0.25">
      <c r="A19" s="31" t="s">
        <v>90</v>
      </c>
      <c r="B19" s="31" t="s">
        <v>91</v>
      </c>
      <c r="C19" s="37"/>
      <c r="D19" s="31" t="s">
        <v>92</v>
      </c>
      <c r="E19" s="37"/>
      <c r="F19" s="31" t="s">
        <v>93</v>
      </c>
      <c r="G19" s="26"/>
      <c r="H19" s="26"/>
      <c r="I19" s="26"/>
      <c r="J19" s="26"/>
      <c r="K19" s="26"/>
      <c r="L19" s="26"/>
      <c r="M19" s="26"/>
      <c r="N19" s="26"/>
      <c r="O19" s="26"/>
      <c r="P19" s="26"/>
      <c r="Q19" s="26"/>
      <c r="R19" s="26"/>
      <c r="S19" s="26"/>
      <c r="T19" s="26"/>
      <c r="U19" s="26"/>
      <c r="V19" s="26"/>
      <c r="W19" s="26"/>
      <c r="X19" s="26"/>
      <c r="Y19" s="26"/>
      <c r="Z19" s="26"/>
    </row>
    <row r="20" spans="1:26" ht="13.5" customHeight="1" x14ac:dyDescent="0.25">
      <c r="A20" s="32" t="s">
        <v>32</v>
      </c>
      <c r="B20" s="30" t="s">
        <v>63</v>
      </c>
      <c r="C20" s="30" t="s">
        <v>19</v>
      </c>
      <c r="D20" s="30" t="s">
        <v>64</v>
      </c>
      <c r="E20" s="30" t="s">
        <v>23</v>
      </c>
      <c r="F20" s="30" t="s">
        <v>65</v>
      </c>
      <c r="G20" s="36"/>
      <c r="H20" s="36"/>
      <c r="I20" s="36"/>
      <c r="J20" s="36"/>
      <c r="K20" s="36"/>
      <c r="L20" s="36"/>
      <c r="M20" s="36"/>
      <c r="N20" s="36"/>
      <c r="O20" s="36"/>
      <c r="P20" s="36"/>
      <c r="Q20" s="36"/>
      <c r="R20" s="36"/>
      <c r="S20" s="36"/>
      <c r="T20" s="36"/>
      <c r="U20" s="36"/>
      <c r="V20" s="36"/>
      <c r="W20" s="36"/>
      <c r="X20" s="36"/>
      <c r="Y20" s="36"/>
      <c r="Z20" s="36"/>
    </row>
    <row r="21" spans="1:26" ht="8.25" customHeight="1" x14ac:dyDescent="0.25">
      <c r="A21" s="31" t="s">
        <v>94</v>
      </c>
      <c r="B21" s="31" t="s">
        <v>95</v>
      </c>
      <c r="C21" s="37"/>
      <c r="D21" s="31" t="s">
        <v>96</v>
      </c>
      <c r="E21" s="37"/>
      <c r="F21" s="31" t="s">
        <v>97</v>
      </c>
      <c r="G21" s="26"/>
      <c r="H21" s="26"/>
      <c r="I21" s="26"/>
      <c r="J21" s="26"/>
      <c r="K21" s="26"/>
      <c r="L21" s="26"/>
      <c r="M21" s="26"/>
      <c r="N21" s="26"/>
      <c r="O21" s="26"/>
      <c r="P21" s="26"/>
      <c r="Q21" s="26"/>
      <c r="R21" s="26"/>
      <c r="S21" s="26"/>
      <c r="T21" s="26"/>
      <c r="U21" s="26"/>
      <c r="V21" s="26"/>
      <c r="W21" s="26"/>
      <c r="X21" s="26"/>
      <c r="Y21" s="26"/>
      <c r="Z21" s="26"/>
    </row>
    <row r="22" spans="1:26" ht="13.5" customHeight="1" x14ac:dyDescent="0.25">
      <c r="A22" s="32" t="s">
        <v>33</v>
      </c>
      <c r="B22" s="30" t="s">
        <v>63</v>
      </c>
      <c r="C22" s="30" t="s">
        <v>19</v>
      </c>
      <c r="D22" s="30" t="s">
        <v>64</v>
      </c>
      <c r="E22" s="30" t="s">
        <v>23</v>
      </c>
      <c r="F22" s="30" t="s">
        <v>65</v>
      </c>
      <c r="G22" s="36"/>
      <c r="H22" s="36"/>
      <c r="I22" s="36"/>
      <c r="J22" s="36"/>
      <c r="K22" s="36"/>
      <c r="L22" s="36"/>
      <c r="M22" s="36"/>
      <c r="N22" s="36"/>
      <c r="O22" s="36"/>
      <c r="P22" s="36"/>
      <c r="Q22" s="36"/>
      <c r="R22" s="36"/>
      <c r="S22" s="36"/>
      <c r="T22" s="36"/>
      <c r="U22" s="36"/>
      <c r="V22" s="36"/>
      <c r="W22" s="36"/>
      <c r="X22" s="36"/>
      <c r="Y22" s="36"/>
      <c r="Z22" s="36"/>
    </row>
    <row r="23" spans="1:26" ht="8.25" customHeight="1" x14ac:dyDescent="0.25">
      <c r="A23" s="31" t="s">
        <v>98</v>
      </c>
      <c r="B23" s="31" t="s">
        <v>99</v>
      </c>
      <c r="C23" s="37"/>
      <c r="D23" s="31" t="s">
        <v>100</v>
      </c>
      <c r="E23" s="37"/>
      <c r="F23" s="31" t="s">
        <v>101</v>
      </c>
      <c r="G23" s="26"/>
      <c r="H23" s="26"/>
      <c r="I23" s="26"/>
      <c r="J23" s="26"/>
      <c r="K23" s="26"/>
      <c r="L23" s="26"/>
      <c r="M23" s="26"/>
      <c r="N23" s="26"/>
      <c r="O23" s="26"/>
      <c r="P23" s="26"/>
      <c r="Q23" s="26"/>
      <c r="R23" s="26"/>
      <c r="S23" s="26"/>
      <c r="T23" s="26"/>
      <c r="U23" s="26"/>
      <c r="V23" s="26"/>
      <c r="W23" s="26"/>
      <c r="X23" s="26"/>
      <c r="Y23" s="26"/>
      <c r="Z23" s="26"/>
    </row>
    <row r="24" spans="1:26" ht="19.5" customHeight="1" x14ac:dyDescent="0.25">
      <c r="A24" s="75" t="s">
        <v>34</v>
      </c>
      <c r="B24" s="76"/>
      <c r="C24" s="76"/>
      <c r="D24" s="76"/>
      <c r="E24" s="76"/>
      <c r="F24" s="77"/>
      <c r="G24" s="25"/>
      <c r="H24" s="26"/>
      <c r="I24" s="26"/>
      <c r="J24" s="26"/>
      <c r="K24" s="26"/>
      <c r="L24" s="26"/>
      <c r="M24" s="26"/>
      <c r="N24" s="26"/>
      <c r="O24" s="26"/>
      <c r="P24" s="26"/>
      <c r="Q24" s="26"/>
      <c r="R24" s="26"/>
      <c r="S24" s="26"/>
      <c r="T24" s="26"/>
      <c r="U24" s="26"/>
      <c r="V24" s="26"/>
      <c r="W24" s="26"/>
      <c r="X24" s="26"/>
      <c r="Y24" s="26"/>
      <c r="Z24" s="26"/>
    </row>
    <row r="25" spans="1:26" ht="13.5" customHeight="1" x14ac:dyDescent="0.25">
      <c r="A25" s="32" t="s">
        <v>35</v>
      </c>
      <c r="B25" s="30" t="s">
        <v>63</v>
      </c>
      <c r="C25" s="30" t="s">
        <v>19</v>
      </c>
      <c r="D25" s="30" t="s">
        <v>64</v>
      </c>
      <c r="E25" s="30" t="s">
        <v>23</v>
      </c>
      <c r="F25" s="30" t="s">
        <v>65</v>
      </c>
      <c r="G25" s="36"/>
      <c r="H25" s="36"/>
      <c r="I25" s="36"/>
      <c r="J25" s="36"/>
      <c r="K25" s="36"/>
      <c r="L25" s="36"/>
      <c r="M25" s="36"/>
      <c r="N25" s="36"/>
      <c r="O25" s="36"/>
      <c r="P25" s="36"/>
      <c r="Q25" s="36"/>
      <c r="R25" s="36"/>
      <c r="S25" s="36"/>
      <c r="T25" s="36"/>
      <c r="U25" s="36"/>
      <c r="V25" s="36"/>
      <c r="W25" s="36"/>
      <c r="X25" s="36"/>
      <c r="Y25" s="36"/>
      <c r="Z25" s="36"/>
    </row>
    <row r="26" spans="1:26" ht="8.25" customHeight="1" x14ac:dyDescent="0.25">
      <c r="A26" s="31" t="s">
        <v>102</v>
      </c>
      <c r="B26" s="31" t="s">
        <v>103</v>
      </c>
      <c r="C26" s="37"/>
      <c r="D26" s="31" t="s">
        <v>104</v>
      </c>
      <c r="E26" s="37"/>
      <c r="F26" s="31" t="s">
        <v>105</v>
      </c>
      <c r="G26" s="26"/>
      <c r="H26" s="26"/>
      <c r="I26" s="26"/>
      <c r="J26" s="26"/>
      <c r="K26" s="26"/>
      <c r="L26" s="26"/>
      <c r="M26" s="26"/>
      <c r="N26" s="26"/>
      <c r="O26" s="26"/>
      <c r="P26" s="26"/>
      <c r="Q26" s="26"/>
      <c r="R26" s="26"/>
      <c r="S26" s="26"/>
      <c r="T26" s="26"/>
      <c r="U26" s="26"/>
      <c r="V26" s="26"/>
      <c r="W26" s="26"/>
      <c r="X26" s="26"/>
      <c r="Y26" s="26"/>
      <c r="Z26" s="26"/>
    </row>
    <row r="27" spans="1:26" ht="13.5" customHeight="1" x14ac:dyDescent="0.25">
      <c r="A27" s="32" t="s">
        <v>36</v>
      </c>
      <c r="B27" s="30" t="s">
        <v>63</v>
      </c>
      <c r="C27" s="30" t="s">
        <v>19</v>
      </c>
      <c r="D27" s="30" t="s">
        <v>64</v>
      </c>
      <c r="E27" s="30" t="s">
        <v>23</v>
      </c>
      <c r="F27" s="30" t="s">
        <v>65</v>
      </c>
      <c r="G27" s="36"/>
      <c r="H27" s="36"/>
      <c r="I27" s="36"/>
      <c r="J27" s="36"/>
      <c r="K27" s="36"/>
      <c r="L27" s="36"/>
      <c r="M27" s="36"/>
      <c r="N27" s="36"/>
      <c r="O27" s="36"/>
      <c r="P27" s="36"/>
      <c r="Q27" s="36"/>
      <c r="R27" s="36"/>
      <c r="S27" s="36"/>
      <c r="T27" s="36"/>
      <c r="U27" s="36"/>
      <c r="V27" s="36"/>
      <c r="W27" s="36"/>
      <c r="X27" s="36"/>
      <c r="Y27" s="36"/>
      <c r="Z27" s="36"/>
    </row>
    <row r="28" spans="1:26" ht="8.25" customHeight="1" x14ac:dyDescent="0.25">
      <c r="A28" s="31" t="s">
        <v>106</v>
      </c>
      <c r="B28" s="31" t="s">
        <v>107</v>
      </c>
      <c r="C28" s="37"/>
      <c r="D28" s="31" t="s">
        <v>108</v>
      </c>
      <c r="E28" s="37"/>
      <c r="F28" s="31" t="s">
        <v>109</v>
      </c>
      <c r="G28" s="26"/>
      <c r="H28" s="26"/>
      <c r="I28" s="26"/>
      <c r="J28" s="26"/>
      <c r="K28" s="26"/>
      <c r="L28" s="26"/>
      <c r="M28" s="26"/>
      <c r="N28" s="26"/>
      <c r="O28" s="26"/>
      <c r="P28" s="26"/>
      <c r="Q28" s="26"/>
      <c r="R28" s="26"/>
      <c r="S28" s="26"/>
      <c r="T28" s="26"/>
      <c r="U28" s="26"/>
      <c r="V28" s="26"/>
      <c r="W28" s="26"/>
      <c r="X28" s="26"/>
      <c r="Y28" s="26"/>
      <c r="Z28" s="26"/>
    </row>
    <row r="29" spans="1:26" ht="8.25" customHeight="1" x14ac:dyDescent="0.25">
      <c r="A29" s="38"/>
      <c r="B29" s="38"/>
      <c r="C29" s="38"/>
      <c r="D29" s="38"/>
      <c r="E29" s="38"/>
      <c r="F29" s="38"/>
      <c r="G29" s="26"/>
      <c r="H29" s="26"/>
      <c r="I29" s="26"/>
      <c r="J29" s="26"/>
      <c r="K29" s="26"/>
      <c r="L29" s="26"/>
      <c r="M29" s="26"/>
      <c r="N29" s="26"/>
      <c r="O29" s="26"/>
      <c r="P29" s="26"/>
      <c r="Q29" s="26"/>
      <c r="R29" s="26"/>
      <c r="S29" s="26"/>
      <c r="T29" s="26"/>
      <c r="U29" s="26"/>
      <c r="V29" s="26"/>
      <c r="W29" s="26"/>
      <c r="X29" s="26"/>
      <c r="Y29" s="26"/>
      <c r="Z29" s="26"/>
    </row>
    <row r="30" spans="1:26" ht="8.25" customHeight="1" x14ac:dyDescent="0.25">
      <c r="A30" s="39"/>
      <c r="B30" s="39"/>
      <c r="C30" s="39"/>
      <c r="D30" s="39"/>
      <c r="E30" s="39"/>
      <c r="F30" s="39"/>
      <c r="G30" s="26"/>
      <c r="H30" s="26"/>
      <c r="I30" s="26"/>
      <c r="J30" s="26"/>
      <c r="K30" s="26"/>
      <c r="L30" s="26"/>
      <c r="M30" s="26"/>
      <c r="N30" s="26"/>
      <c r="O30" s="26"/>
      <c r="P30" s="26"/>
      <c r="Q30" s="26"/>
      <c r="R30" s="26"/>
      <c r="S30" s="26"/>
      <c r="T30" s="26"/>
      <c r="U30" s="26"/>
      <c r="V30" s="26"/>
      <c r="W30" s="26"/>
      <c r="X30" s="26"/>
      <c r="Y30" s="26"/>
      <c r="Z30" s="26"/>
    </row>
    <row r="31" spans="1:26" ht="8.25" customHeight="1" x14ac:dyDescent="0.25">
      <c r="A31" s="39"/>
      <c r="B31" s="39"/>
      <c r="C31" s="39"/>
      <c r="D31" s="39"/>
      <c r="E31" s="39"/>
      <c r="F31" s="39"/>
      <c r="G31" s="26"/>
      <c r="H31" s="26"/>
      <c r="I31" s="26"/>
      <c r="J31" s="26"/>
      <c r="K31" s="26"/>
      <c r="L31" s="26"/>
      <c r="M31" s="26"/>
      <c r="N31" s="26"/>
      <c r="O31" s="26"/>
      <c r="P31" s="26"/>
      <c r="Q31" s="26"/>
      <c r="R31" s="26"/>
      <c r="S31" s="26"/>
      <c r="T31" s="26"/>
      <c r="U31" s="26"/>
      <c r="V31" s="26"/>
      <c r="W31" s="26"/>
      <c r="X31" s="26"/>
      <c r="Y31" s="26"/>
      <c r="Z31" s="26"/>
    </row>
    <row r="32" spans="1:26" ht="8.25" customHeight="1" x14ac:dyDescent="0.25">
      <c r="A32" s="39"/>
      <c r="B32" s="39"/>
      <c r="C32" s="39"/>
      <c r="D32" s="39"/>
      <c r="E32" s="39"/>
      <c r="F32" s="39"/>
      <c r="G32" s="26"/>
      <c r="H32" s="26"/>
      <c r="I32" s="26"/>
      <c r="J32" s="26"/>
      <c r="K32" s="26"/>
      <c r="L32" s="26"/>
      <c r="M32" s="26"/>
      <c r="N32" s="26"/>
      <c r="O32" s="26"/>
      <c r="P32" s="26"/>
      <c r="Q32" s="26"/>
      <c r="R32" s="26"/>
      <c r="S32" s="26"/>
      <c r="T32" s="26"/>
      <c r="U32" s="26"/>
      <c r="V32" s="26"/>
      <c r="W32" s="26"/>
      <c r="X32" s="26"/>
      <c r="Y32" s="26"/>
      <c r="Z32" s="26"/>
    </row>
    <row r="33" spans="1:26" ht="8.25" customHeight="1" x14ac:dyDescent="0.25">
      <c r="A33" s="39"/>
      <c r="B33" s="39"/>
      <c r="C33" s="39"/>
      <c r="D33" s="39"/>
      <c r="E33" s="39"/>
      <c r="F33" s="39"/>
      <c r="G33" s="26"/>
      <c r="H33" s="26"/>
      <c r="I33" s="26"/>
      <c r="J33" s="26"/>
      <c r="K33" s="26"/>
      <c r="L33" s="26"/>
      <c r="M33" s="26"/>
      <c r="N33" s="26"/>
      <c r="O33" s="26"/>
      <c r="P33" s="26"/>
      <c r="Q33" s="26"/>
      <c r="R33" s="26"/>
      <c r="S33" s="26"/>
      <c r="T33" s="26"/>
      <c r="U33" s="26"/>
      <c r="V33" s="26"/>
      <c r="W33" s="26"/>
      <c r="X33" s="26"/>
      <c r="Y33" s="26"/>
      <c r="Z33" s="26"/>
    </row>
    <row r="34" spans="1:26" ht="8.25" customHeight="1" x14ac:dyDescent="0.25">
      <c r="A34" s="39"/>
      <c r="B34" s="39"/>
      <c r="C34" s="39"/>
      <c r="D34" s="39"/>
      <c r="E34" s="39"/>
      <c r="F34" s="39"/>
      <c r="G34" s="26"/>
      <c r="H34" s="26"/>
      <c r="I34" s="26"/>
      <c r="J34" s="26"/>
      <c r="K34" s="26"/>
      <c r="L34" s="26"/>
      <c r="M34" s="26"/>
      <c r="N34" s="26"/>
      <c r="O34" s="26"/>
      <c r="P34" s="26"/>
      <c r="Q34" s="26"/>
      <c r="R34" s="26"/>
      <c r="S34" s="26"/>
      <c r="T34" s="26"/>
      <c r="U34" s="26"/>
      <c r="V34" s="26"/>
      <c r="W34" s="26"/>
      <c r="X34" s="26"/>
      <c r="Y34" s="26"/>
      <c r="Z34" s="26"/>
    </row>
    <row r="35" spans="1:26" ht="8.25" customHeight="1" x14ac:dyDescent="0.25">
      <c r="A35" s="39"/>
      <c r="B35" s="39"/>
      <c r="C35" s="39"/>
      <c r="D35" s="39"/>
      <c r="E35" s="39"/>
      <c r="F35" s="39"/>
      <c r="G35" s="26"/>
      <c r="H35" s="26"/>
      <c r="I35" s="26"/>
      <c r="J35" s="26"/>
      <c r="K35" s="26"/>
      <c r="L35" s="26"/>
      <c r="M35" s="26"/>
      <c r="N35" s="26"/>
      <c r="O35" s="26"/>
      <c r="P35" s="26"/>
      <c r="Q35" s="26"/>
      <c r="R35" s="26"/>
      <c r="S35" s="26"/>
      <c r="T35" s="26"/>
      <c r="U35" s="26"/>
      <c r="V35" s="26"/>
      <c r="W35" s="26"/>
      <c r="X35" s="26"/>
      <c r="Y35" s="26"/>
      <c r="Z35" s="26"/>
    </row>
    <row r="36" spans="1:26" ht="8.25" customHeight="1" x14ac:dyDescent="0.25">
      <c r="A36" s="39"/>
      <c r="B36" s="39"/>
      <c r="C36" s="39"/>
      <c r="D36" s="39"/>
      <c r="E36" s="39"/>
      <c r="F36" s="39"/>
      <c r="G36" s="26"/>
      <c r="H36" s="26"/>
      <c r="I36" s="26"/>
      <c r="J36" s="26"/>
      <c r="K36" s="26"/>
      <c r="L36" s="26"/>
      <c r="M36" s="26"/>
      <c r="N36" s="26"/>
      <c r="O36" s="26"/>
      <c r="P36" s="26"/>
      <c r="Q36" s="26"/>
      <c r="R36" s="26"/>
      <c r="S36" s="26"/>
      <c r="T36" s="26"/>
      <c r="U36" s="26"/>
      <c r="V36" s="26"/>
      <c r="W36" s="26"/>
      <c r="X36" s="26"/>
      <c r="Y36" s="26"/>
      <c r="Z36" s="26"/>
    </row>
    <row r="37" spans="1:26" ht="8.25" customHeight="1" x14ac:dyDescent="0.25">
      <c r="A37" s="39"/>
      <c r="B37" s="39"/>
      <c r="C37" s="39"/>
      <c r="D37" s="39"/>
      <c r="E37" s="39"/>
      <c r="F37" s="39"/>
      <c r="G37" s="26"/>
      <c r="H37" s="26"/>
      <c r="I37" s="26"/>
      <c r="J37" s="26"/>
      <c r="K37" s="26"/>
      <c r="L37" s="26"/>
      <c r="M37" s="26"/>
      <c r="N37" s="26"/>
      <c r="O37" s="26"/>
      <c r="P37" s="26"/>
      <c r="Q37" s="26"/>
      <c r="R37" s="26"/>
      <c r="S37" s="26"/>
      <c r="T37" s="26"/>
      <c r="U37" s="26"/>
      <c r="V37" s="26"/>
      <c r="W37" s="26"/>
      <c r="X37" s="26"/>
      <c r="Y37" s="26"/>
      <c r="Z37" s="26"/>
    </row>
    <row r="38" spans="1:26" ht="8.25" customHeight="1" x14ac:dyDescent="0.2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row>
    <row r="39" spans="1:26" ht="8.25" customHeight="1" x14ac:dyDescent="0.25">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8.25" customHeight="1" x14ac:dyDescent="0.25">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ht="8.25" customHeight="1" x14ac:dyDescent="0.2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8.25"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ht="8.25"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ht="8.25" customHeight="1"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ht="8.25" customHeight="1"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8.2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25" customHeight="1"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ht="8.25" customHeight="1" x14ac:dyDescent="0.2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26" ht="8.25" customHeight="1" x14ac:dyDescent="0.2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ht="8.25" customHeight="1" x14ac:dyDescent="0.2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ht="8.25" customHeight="1" x14ac:dyDescent="0.2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ht="8.25" customHeight="1" x14ac:dyDescent="0.2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ht="8.25" customHeight="1" x14ac:dyDescent="0.2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ht="8.25" customHeight="1" x14ac:dyDescent="0.2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ht="8.25" customHeight="1" x14ac:dyDescent="0.2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8.25" customHeight="1" x14ac:dyDescent="0.2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ht="8.25" customHeight="1" x14ac:dyDescent="0.25">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ht="8.25" customHeight="1" x14ac:dyDescent="0.2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8.25" customHeight="1" x14ac:dyDescent="0.2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ht="8.25" customHeight="1" x14ac:dyDescent="0.2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ht="8.25" customHeight="1" x14ac:dyDescent="0.2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8.25" customHeight="1" x14ac:dyDescent="0.2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8.25" customHeight="1" x14ac:dyDescent="0.25">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8.25" customHeight="1"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8.25" customHeight="1"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8.25" customHeight="1"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ht="8.25" customHeight="1"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8.25" customHeight="1"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8.25" customHeight="1"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8.25" customHeight="1"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8.25" customHeight="1" x14ac:dyDescent="0.25">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ht="8.25" customHeight="1" x14ac:dyDescent="0.25">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8.25" customHeight="1" x14ac:dyDescent="0.2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ht="8.25" customHeight="1" x14ac:dyDescent="0.25">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8.25" customHeight="1" x14ac:dyDescent="0.25">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8.25" customHeight="1" x14ac:dyDescent="0.25">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ht="8.25" customHeight="1" x14ac:dyDescent="0.25">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8.25" customHeight="1" x14ac:dyDescent="0.25">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8.25" customHeight="1" x14ac:dyDescent="0.25">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ht="8.25" customHeight="1" x14ac:dyDescent="0.25">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8.25" customHeight="1" x14ac:dyDescent="0.25">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ht="8.25" customHeight="1" x14ac:dyDescent="0.25">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8.25" customHeight="1" x14ac:dyDescent="0.2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8.25" customHeight="1" x14ac:dyDescent="0.2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8.25" customHeight="1" x14ac:dyDescent="0.2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8.25" customHeight="1" x14ac:dyDescent="0.25">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8.25" customHeight="1" x14ac:dyDescent="0.2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8.25" customHeight="1" x14ac:dyDescent="0.25">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8.25" customHeight="1" x14ac:dyDescent="0.25">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8.25" customHeight="1" x14ac:dyDescent="0.25">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8.25" customHeight="1" x14ac:dyDescent="0.2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8.25" customHeight="1" x14ac:dyDescent="0.2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8.25" customHeight="1" x14ac:dyDescent="0.25">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8.25" customHeight="1" x14ac:dyDescent="0.25">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8.25" customHeight="1" x14ac:dyDescent="0.25">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8.25" customHeight="1" x14ac:dyDescent="0.25">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8.25" customHeight="1" x14ac:dyDescent="0.2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8.25" customHeight="1" x14ac:dyDescent="0.25">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8.25" customHeight="1" x14ac:dyDescent="0.25">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8.25" customHeight="1" x14ac:dyDescent="0.25">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8.25" customHeight="1" x14ac:dyDescent="0.2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8.25" customHeight="1" x14ac:dyDescent="0.2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8.25" customHeight="1" x14ac:dyDescent="0.2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8.25" customHeight="1" x14ac:dyDescent="0.2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8.25" customHeight="1" x14ac:dyDescent="0.2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8.25" customHeight="1" x14ac:dyDescent="0.2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8.25" customHeight="1" x14ac:dyDescent="0.2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8.25" customHeight="1" x14ac:dyDescent="0.2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8.25" customHeight="1" x14ac:dyDescent="0.2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8.25" customHeight="1" x14ac:dyDescent="0.2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8.25" customHeight="1" x14ac:dyDescent="0.2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8.25" customHeight="1" x14ac:dyDescent="0.2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8.25" customHeight="1" x14ac:dyDescent="0.2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8.25" customHeight="1" x14ac:dyDescent="0.2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8.25" customHeight="1" x14ac:dyDescent="0.2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8.25" customHeight="1" x14ac:dyDescent="0.2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8.25" customHeight="1" x14ac:dyDescent="0.2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8.25" customHeight="1" x14ac:dyDescent="0.2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8.25" customHeight="1" x14ac:dyDescent="0.2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8.25" customHeight="1" x14ac:dyDescent="0.2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8.25" customHeight="1" x14ac:dyDescent="0.2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8.25" customHeight="1" x14ac:dyDescent="0.2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8.25" customHeight="1" x14ac:dyDescent="0.2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8.25" customHeight="1" x14ac:dyDescent="0.2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8.25" customHeight="1" x14ac:dyDescent="0.2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8.25" customHeight="1" x14ac:dyDescent="0.2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8.25" customHeight="1" x14ac:dyDescent="0.2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8.25" customHeight="1" x14ac:dyDescent="0.2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8.25" customHeight="1" x14ac:dyDescent="0.2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8.25" customHeight="1" x14ac:dyDescent="0.2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8.25" customHeight="1" x14ac:dyDescent="0.2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8.25" customHeight="1" x14ac:dyDescent="0.2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8.25" customHeight="1" x14ac:dyDescent="0.2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8.25" customHeight="1" x14ac:dyDescent="0.2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8.25" customHeight="1" x14ac:dyDescent="0.2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8.25" customHeight="1" x14ac:dyDescent="0.2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8.25" customHeight="1" x14ac:dyDescent="0.2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8.25" customHeight="1" x14ac:dyDescent="0.2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8.25" customHeight="1" x14ac:dyDescent="0.2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8.25" customHeight="1" x14ac:dyDescent="0.2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8.25" customHeight="1" x14ac:dyDescent="0.2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8.25" customHeight="1" x14ac:dyDescent="0.2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8.25" customHeight="1" x14ac:dyDescent="0.2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8.25" customHeight="1" x14ac:dyDescent="0.2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8.25" customHeight="1" x14ac:dyDescent="0.2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8.25" customHeight="1" x14ac:dyDescent="0.2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8.25" customHeight="1" x14ac:dyDescent="0.2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8.25" customHeight="1" x14ac:dyDescent="0.2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8.25" customHeight="1" x14ac:dyDescent="0.2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8.25" customHeight="1" x14ac:dyDescent="0.2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8.25" customHeight="1" x14ac:dyDescent="0.2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8.25" customHeight="1" x14ac:dyDescent="0.2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8.25" customHeight="1" x14ac:dyDescent="0.2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8.25" customHeight="1" x14ac:dyDescent="0.2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8.25" customHeight="1" x14ac:dyDescent="0.2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8.25" customHeight="1" x14ac:dyDescent="0.2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8.25" customHeight="1" x14ac:dyDescent="0.2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8.25" customHeight="1" x14ac:dyDescent="0.25">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8.25" customHeight="1" x14ac:dyDescent="0.25">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8.25" customHeight="1" x14ac:dyDescent="0.2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8.25" customHeight="1" x14ac:dyDescent="0.2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8.25" customHeight="1" x14ac:dyDescent="0.2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8.25" customHeight="1" x14ac:dyDescent="0.2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8.25" customHeight="1" x14ac:dyDescent="0.2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8.25" customHeight="1" x14ac:dyDescent="0.2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8.25" customHeight="1" x14ac:dyDescent="0.2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8.25" customHeight="1" x14ac:dyDescent="0.2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8.25" customHeight="1" x14ac:dyDescent="0.25">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8.25" customHeight="1" x14ac:dyDescent="0.2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8.25" customHeight="1" x14ac:dyDescent="0.25">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8.25" customHeight="1" x14ac:dyDescent="0.2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8.25" customHeight="1" x14ac:dyDescent="0.2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8.25" customHeight="1" x14ac:dyDescent="0.2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8.25" customHeight="1" x14ac:dyDescent="0.2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8.25" customHeight="1" x14ac:dyDescent="0.2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8.25" customHeight="1" x14ac:dyDescent="0.2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8.25" customHeight="1" x14ac:dyDescent="0.2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8.25" customHeight="1" x14ac:dyDescent="0.2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8.25" customHeight="1" x14ac:dyDescent="0.2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8.25" customHeight="1" x14ac:dyDescent="0.2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8.25" customHeight="1" x14ac:dyDescent="0.2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8.25" customHeight="1" x14ac:dyDescent="0.2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8.25" customHeight="1" x14ac:dyDescent="0.2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8.25" customHeight="1" x14ac:dyDescent="0.2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8.25" customHeight="1" x14ac:dyDescent="0.2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8.25" customHeight="1" x14ac:dyDescent="0.2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8.25" customHeight="1" x14ac:dyDescent="0.2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8.25" customHeight="1" x14ac:dyDescent="0.2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8.25" customHeight="1" x14ac:dyDescent="0.2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8.25" customHeight="1" x14ac:dyDescent="0.2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8.25" customHeight="1" x14ac:dyDescent="0.2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8.25" customHeight="1" x14ac:dyDescent="0.2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8.25" customHeight="1" x14ac:dyDescent="0.2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8.25" customHeight="1" x14ac:dyDescent="0.2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8.25" customHeight="1" x14ac:dyDescent="0.2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8.25" customHeight="1" x14ac:dyDescent="0.2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8.25" customHeight="1" x14ac:dyDescent="0.2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8.25" customHeight="1" x14ac:dyDescent="0.2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8.25" customHeight="1" x14ac:dyDescent="0.2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8.25" customHeight="1" x14ac:dyDescent="0.2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8.25" customHeight="1" x14ac:dyDescent="0.2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8.25" customHeight="1" x14ac:dyDescent="0.2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8.25" customHeight="1" x14ac:dyDescent="0.2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8.25" customHeight="1" x14ac:dyDescent="0.2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8.25" customHeight="1" x14ac:dyDescent="0.2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8.25" customHeight="1" x14ac:dyDescent="0.2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8.25" customHeight="1" x14ac:dyDescent="0.2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8.25" customHeight="1" x14ac:dyDescent="0.2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8.25" customHeight="1" x14ac:dyDescent="0.2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8.25" customHeight="1" x14ac:dyDescent="0.2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8.25" customHeight="1" x14ac:dyDescent="0.2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8.25" customHeight="1" x14ac:dyDescent="0.2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8.25" customHeight="1" x14ac:dyDescent="0.2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8.25" customHeight="1" x14ac:dyDescent="0.2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8.25" customHeight="1" x14ac:dyDescent="0.2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8.25" customHeight="1" x14ac:dyDescent="0.2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8.25" customHeight="1" x14ac:dyDescent="0.2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8.25" customHeight="1" x14ac:dyDescent="0.2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8.25" customHeight="1" x14ac:dyDescent="0.2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8.25" customHeight="1" x14ac:dyDescent="0.2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8.25" customHeight="1" x14ac:dyDescent="0.2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8.25" customHeight="1" x14ac:dyDescent="0.2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8.25" customHeight="1" x14ac:dyDescent="0.2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8.25" customHeight="1" x14ac:dyDescent="0.2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8.25" customHeight="1" x14ac:dyDescent="0.2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8.25" customHeight="1" x14ac:dyDescent="0.2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8.25" customHeight="1" x14ac:dyDescent="0.2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8.25" customHeight="1" x14ac:dyDescent="0.2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8.25" customHeight="1" x14ac:dyDescent="0.2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8.25" customHeight="1" x14ac:dyDescent="0.2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8.25" customHeight="1" x14ac:dyDescent="0.2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8.25" customHeight="1" x14ac:dyDescent="0.2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8.25" customHeight="1" x14ac:dyDescent="0.2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8.25" customHeight="1" x14ac:dyDescent="0.2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8.25" customHeight="1" x14ac:dyDescent="0.2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8.25" customHeight="1" x14ac:dyDescent="0.2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8.25" customHeight="1" x14ac:dyDescent="0.2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8.25" customHeight="1" x14ac:dyDescent="0.2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8.25" customHeight="1" x14ac:dyDescent="0.2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8.25" customHeight="1" x14ac:dyDescent="0.2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8.25" customHeight="1" x14ac:dyDescent="0.2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8.25" customHeight="1" x14ac:dyDescent="0.2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8.25" customHeight="1" x14ac:dyDescent="0.2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8.25" customHeight="1" x14ac:dyDescent="0.2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8.25" customHeight="1" x14ac:dyDescent="0.2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8.25" customHeight="1" x14ac:dyDescent="0.2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8.25" customHeight="1" x14ac:dyDescent="0.2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8.25" customHeight="1" x14ac:dyDescent="0.2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8.25" customHeight="1" x14ac:dyDescent="0.2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8.25" customHeight="1" x14ac:dyDescent="0.2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8.25" customHeight="1" x14ac:dyDescent="0.2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8.25" customHeight="1" x14ac:dyDescent="0.2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8.25" customHeight="1" x14ac:dyDescent="0.2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8.25" customHeight="1" x14ac:dyDescent="0.2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8.25" customHeight="1" x14ac:dyDescent="0.25">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8.25" customHeight="1" x14ac:dyDescent="0.25">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8.25" customHeight="1" x14ac:dyDescent="0.25">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8.25" customHeight="1" x14ac:dyDescent="0.25">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8.25" customHeight="1" x14ac:dyDescent="0.25">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8.25" customHeight="1" x14ac:dyDescent="0.25">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8.25" customHeight="1" x14ac:dyDescent="0.25">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8.25" customHeight="1" x14ac:dyDescent="0.25">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8.25" customHeight="1" x14ac:dyDescent="0.25">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8.25" customHeight="1" x14ac:dyDescent="0.25">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8.25" customHeight="1" x14ac:dyDescent="0.25">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8.25" customHeight="1" x14ac:dyDescent="0.25">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8.25" customHeight="1" x14ac:dyDescent="0.2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8.25" customHeight="1" x14ac:dyDescent="0.25">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8.25" customHeight="1" x14ac:dyDescent="0.25">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8.25" customHeight="1" x14ac:dyDescent="0.25">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8.25" customHeight="1" x14ac:dyDescent="0.25">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8.25" customHeight="1" x14ac:dyDescent="0.25">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8.25" customHeight="1" x14ac:dyDescent="0.25">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8.25" customHeight="1" x14ac:dyDescent="0.2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8.25" customHeight="1" x14ac:dyDescent="0.2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8.25" customHeight="1" x14ac:dyDescent="0.25">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8.25" customHeight="1" x14ac:dyDescent="0.25">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8.25" customHeight="1" x14ac:dyDescent="0.25">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8.25" customHeight="1" x14ac:dyDescent="0.2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8.25" customHeight="1" x14ac:dyDescent="0.2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8.25" customHeight="1" x14ac:dyDescent="0.2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8.25" customHeight="1" x14ac:dyDescent="0.2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8.25" customHeight="1" x14ac:dyDescent="0.2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8.25" customHeight="1" x14ac:dyDescent="0.2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8.25" customHeight="1" x14ac:dyDescent="0.2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8.25" customHeight="1" x14ac:dyDescent="0.2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8.25" customHeight="1" x14ac:dyDescent="0.2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8.25" customHeight="1" x14ac:dyDescent="0.2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8.25" customHeight="1" x14ac:dyDescent="0.2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8.25" customHeight="1" x14ac:dyDescent="0.2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8.25" customHeight="1" x14ac:dyDescent="0.25">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8.25" customHeight="1" x14ac:dyDescent="0.25">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8.25" customHeight="1" x14ac:dyDescent="0.25">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8.25" customHeight="1" x14ac:dyDescent="0.25">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8.25" customHeight="1" x14ac:dyDescent="0.25">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8.25" customHeight="1" x14ac:dyDescent="0.25">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8.25" customHeight="1" x14ac:dyDescent="0.25">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8.25" customHeight="1" x14ac:dyDescent="0.25">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8.25" customHeight="1" x14ac:dyDescent="0.25">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8.25" customHeight="1" x14ac:dyDescent="0.25">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8.25" customHeight="1" x14ac:dyDescent="0.25">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8.25" customHeight="1" x14ac:dyDescent="0.25">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8.25" customHeight="1" x14ac:dyDescent="0.25">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8.25" customHeight="1" x14ac:dyDescent="0.25">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8.25" customHeight="1" x14ac:dyDescent="0.25">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8.25" customHeight="1" x14ac:dyDescent="0.25">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8.25" customHeight="1" x14ac:dyDescent="0.25">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8.25" customHeight="1" x14ac:dyDescent="0.25">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8.25" customHeight="1" x14ac:dyDescent="0.25">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8.25" customHeight="1" x14ac:dyDescent="0.25">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8.25" customHeight="1" x14ac:dyDescent="0.25">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8.25" customHeight="1" x14ac:dyDescent="0.25">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8.25" customHeight="1" x14ac:dyDescent="0.25">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8.25" customHeight="1" x14ac:dyDescent="0.25">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8.25" customHeight="1" x14ac:dyDescent="0.25">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8.25" customHeight="1" x14ac:dyDescent="0.25">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8.25" customHeight="1" x14ac:dyDescent="0.25">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8.25" customHeight="1" x14ac:dyDescent="0.25">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8.25" customHeight="1" x14ac:dyDescent="0.25">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8.25" customHeight="1" x14ac:dyDescent="0.25">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8.25" customHeight="1" x14ac:dyDescent="0.25">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8.25" customHeight="1" x14ac:dyDescent="0.25">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8.25" customHeight="1" x14ac:dyDescent="0.25">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8.25" customHeight="1" x14ac:dyDescent="0.25">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8.25" customHeight="1" x14ac:dyDescent="0.25">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8.25" customHeight="1" x14ac:dyDescent="0.25">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8.25" customHeight="1" x14ac:dyDescent="0.25">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8.25" customHeight="1" x14ac:dyDescent="0.25">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8.25" customHeight="1" x14ac:dyDescent="0.25">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8.25" customHeight="1" x14ac:dyDescent="0.25">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8.25" customHeight="1" x14ac:dyDescent="0.25">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8.25" customHeight="1" x14ac:dyDescent="0.25">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8.25" customHeight="1" x14ac:dyDescent="0.25">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8.25" customHeight="1" x14ac:dyDescent="0.25">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8.25" customHeight="1" x14ac:dyDescent="0.25">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8.25" customHeight="1" x14ac:dyDescent="0.25">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8.25" customHeight="1" x14ac:dyDescent="0.25">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8.25" customHeight="1" x14ac:dyDescent="0.25">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8.25" customHeight="1" x14ac:dyDescent="0.25">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8.25" customHeight="1" x14ac:dyDescent="0.25">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8.25" customHeight="1" x14ac:dyDescent="0.25">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8.25" customHeight="1" x14ac:dyDescent="0.25">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8.25" customHeight="1" x14ac:dyDescent="0.25">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8.25" customHeight="1" x14ac:dyDescent="0.25">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8.25" customHeight="1" x14ac:dyDescent="0.25">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8.25" customHeight="1" x14ac:dyDescent="0.25">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8.25" customHeight="1" x14ac:dyDescent="0.25">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8.25" customHeight="1" x14ac:dyDescent="0.25">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8.25" customHeight="1" x14ac:dyDescent="0.25">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8.25" customHeight="1" x14ac:dyDescent="0.25">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8.25" customHeight="1" x14ac:dyDescent="0.25">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8.25" customHeight="1" x14ac:dyDescent="0.25">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8.25" customHeight="1" x14ac:dyDescent="0.25">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8.25" customHeight="1" x14ac:dyDescent="0.25">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8.25" customHeight="1" x14ac:dyDescent="0.25">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8.25" customHeight="1" x14ac:dyDescent="0.25">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8.25" customHeight="1" x14ac:dyDescent="0.25">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8.25" customHeight="1" x14ac:dyDescent="0.25">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8.25" customHeight="1" x14ac:dyDescent="0.25">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8.25" customHeight="1" x14ac:dyDescent="0.25">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8.25" customHeight="1" x14ac:dyDescent="0.25">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8.25" customHeight="1" x14ac:dyDescent="0.25">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8.25" customHeight="1" x14ac:dyDescent="0.25">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8.25" customHeight="1" x14ac:dyDescent="0.25">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8.25" customHeight="1" x14ac:dyDescent="0.25">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8.25" customHeight="1" x14ac:dyDescent="0.25">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8.25" customHeight="1" x14ac:dyDescent="0.25">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8.25" customHeight="1" x14ac:dyDescent="0.25">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8.25" customHeight="1" x14ac:dyDescent="0.25">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8.25" customHeight="1" x14ac:dyDescent="0.25">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8.25" customHeight="1" x14ac:dyDescent="0.25">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8.25" customHeight="1" x14ac:dyDescent="0.25">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8.25" customHeight="1" x14ac:dyDescent="0.25">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8.25" customHeight="1" x14ac:dyDescent="0.25">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8.25" customHeight="1" x14ac:dyDescent="0.25">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8.25" customHeight="1" x14ac:dyDescent="0.25">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8.25" customHeight="1" x14ac:dyDescent="0.25">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8.25" customHeight="1" x14ac:dyDescent="0.25">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8.25" customHeight="1" x14ac:dyDescent="0.25">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8.25" customHeight="1" x14ac:dyDescent="0.25">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8.25" customHeight="1" x14ac:dyDescent="0.25">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8.25" customHeight="1" x14ac:dyDescent="0.25">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8.25" customHeight="1" x14ac:dyDescent="0.25">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8.25" customHeight="1" x14ac:dyDescent="0.25">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8.25" customHeight="1" x14ac:dyDescent="0.25">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8.25" customHeight="1" x14ac:dyDescent="0.25">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8.25" customHeight="1" x14ac:dyDescent="0.25">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8.25" customHeight="1" x14ac:dyDescent="0.25">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8.25" customHeight="1" x14ac:dyDescent="0.25">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8.25" customHeight="1" x14ac:dyDescent="0.25">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8.25" customHeight="1" x14ac:dyDescent="0.25">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8.25" customHeight="1" x14ac:dyDescent="0.25">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8.25" customHeight="1" x14ac:dyDescent="0.25">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8.25" customHeight="1" x14ac:dyDescent="0.25">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8.25" customHeight="1" x14ac:dyDescent="0.25">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8.25" customHeight="1" x14ac:dyDescent="0.25">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8.25" customHeight="1" x14ac:dyDescent="0.25">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8.25" customHeight="1" x14ac:dyDescent="0.25">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8.25" customHeight="1" x14ac:dyDescent="0.25">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8.25" customHeight="1" x14ac:dyDescent="0.25">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8.25" customHeight="1" x14ac:dyDescent="0.25">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8.25" customHeight="1" x14ac:dyDescent="0.25">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8.25" customHeight="1" x14ac:dyDescent="0.25">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8.25" customHeight="1" x14ac:dyDescent="0.25">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8.25" customHeight="1" x14ac:dyDescent="0.25">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8.25" customHeight="1" x14ac:dyDescent="0.25">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8.25" customHeight="1" x14ac:dyDescent="0.25">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8.25" customHeight="1" x14ac:dyDescent="0.25">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8.25" customHeight="1" x14ac:dyDescent="0.25">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8.25" customHeight="1" x14ac:dyDescent="0.25">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8.25" customHeight="1" x14ac:dyDescent="0.25">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8.25" customHeight="1" x14ac:dyDescent="0.25">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8.25" customHeight="1" x14ac:dyDescent="0.25">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8.25" customHeight="1" x14ac:dyDescent="0.25">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8.25" customHeight="1" x14ac:dyDescent="0.25">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8.25" customHeight="1" x14ac:dyDescent="0.25">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8.25" customHeight="1" x14ac:dyDescent="0.25">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8.25" customHeight="1" x14ac:dyDescent="0.25">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8.25" customHeight="1" x14ac:dyDescent="0.25">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8.25" customHeight="1" x14ac:dyDescent="0.25">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8.25" customHeight="1" x14ac:dyDescent="0.25">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8.25" customHeight="1" x14ac:dyDescent="0.25">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8.25" customHeight="1" x14ac:dyDescent="0.25">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8.25" customHeight="1" x14ac:dyDescent="0.25">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8.25" customHeight="1" x14ac:dyDescent="0.25">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8.25" customHeight="1" x14ac:dyDescent="0.25">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8.25" customHeight="1" x14ac:dyDescent="0.25">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8.25" customHeight="1" x14ac:dyDescent="0.25">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8.25" customHeight="1" x14ac:dyDescent="0.25">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8.25" customHeight="1" x14ac:dyDescent="0.25">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8.25" customHeight="1" x14ac:dyDescent="0.25">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8.25" customHeight="1" x14ac:dyDescent="0.25">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8.25" customHeight="1" x14ac:dyDescent="0.25">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8.25" customHeight="1" x14ac:dyDescent="0.25">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8.25" customHeight="1" x14ac:dyDescent="0.25">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8.25" customHeight="1" x14ac:dyDescent="0.25">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8.25" customHeight="1" x14ac:dyDescent="0.25">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8.25" customHeight="1" x14ac:dyDescent="0.25">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8.25" customHeight="1" x14ac:dyDescent="0.25">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8.25" customHeight="1" x14ac:dyDescent="0.25">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8.25" customHeight="1" x14ac:dyDescent="0.25">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8.25" customHeight="1" x14ac:dyDescent="0.25">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8.25" customHeight="1" x14ac:dyDescent="0.25">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8.25" customHeight="1" x14ac:dyDescent="0.25">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8.25" customHeight="1" x14ac:dyDescent="0.25">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8.25" customHeight="1" x14ac:dyDescent="0.25">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8.25" customHeight="1" x14ac:dyDescent="0.25">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8.25" customHeight="1" x14ac:dyDescent="0.25">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8.25" customHeight="1" x14ac:dyDescent="0.25">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8.25" customHeight="1" x14ac:dyDescent="0.25">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8.25" customHeight="1" x14ac:dyDescent="0.25">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8.25" customHeight="1" x14ac:dyDescent="0.25">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8.25" customHeight="1" x14ac:dyDescent="0.25">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8.25" customHeight="1" x14ac:dyDescent="0.25">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8.25" customHeight="1" x14ac:dyDescent="0.25">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8.25" customHeight="1" x14ac:dyDescent="0.25">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8.25" customHeight="1" x14ac:dyDescent="0.25">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8.25" customHeight="1" x14ac:dyDescent="0.25">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8.25" customHeight="1" x14ac:dyDescent="0.25">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8.25" customHeight="1" x14ac:dyDescent="0.25">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8.25" customHeight="1" x14ac:dyDescent="0.25">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8.25" customHeight="1" x14ac:dyDescent="0.25">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8.25" customHeight="1" x14ac:dyDescent="0.25">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8.25" customHeight="1" x14ac:dyDescent="0.25">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8.25" customHeight="1" x14ac:dyDescent="0.25">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8.25" customHeight="1" x14ac:dyDescent="0.25">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8.25" customHeight="1" x14ac:dyDescent="0.25">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8.25" customHeight="1" x14ac:dyDescent="0.25">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8.25" customHeight="1" x14ac:dyDescent="0.25">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8.25" customHeight="1" x14ac:dyDescent="0.25">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8.25" customHeight="1" x14ac:dyDescent="0.25">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8.25" customHeight="1" x14ac:dyDescent="0.25">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8.25" customHeight="1" x14ac:dyDescent="0.25">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8.25" customHeight="1" x14ac:dyDescent="0.25">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8.25" customHeight="1" x14ac:dyDescent="0.25">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8.25" customHeight="1" x14ac:dyDescent="0.25">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8.25" customHeight="1" x14ac:dyDescent="0.25">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8.25" customHeight="1" x14ac:dyDescent="0.25">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8.25" customHeight="1" x14ac:dyDescent="0.25">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8.25" customHeight="1" x14ac:dyDescent="0.25">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8.25" customHeight="1" x14ac:dyDescent="0.25">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8.25" customHeight="1" x14ac:dyDescent="0.25">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8.25" customHeight="1" x14ac:dyDescent="0.25">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8.25" customHeight="1" x14ac:dyDescent="0.25">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8.25" customHeight="1" x14ac:dyDescent="0.25">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8.25" customHeight="1" x14ac:dyDescent="0.25">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8.25" customHeight="1" x14ac:dyDescent="0.25">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8.25" customHeight="1" x14ac:dyDescent="0.25">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8.25" customHeight="1" x14ac:dyDescent="0.25">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8.25" customHeight="1" x14ac:dyDescent="0.25">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8.25" customHeight="1" x14ac:dyDescent="0.25">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8.25" customHeight="1" x14ac:dyDescent="0.25">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8.25" customHeight="1" x14ac:dyDescent="0.25">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8.25" customHeight="1" x14ac:dyDescent="0.25">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8.25" customHeight="1" x14ac:dyDescent="0.25">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8.25" customHeight="1" x14ac:dyDescent="0.25">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8.25" customHeight="1" x14ac:dyDescent="0.25">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8.25" customHeight="1" x14ac:dyDescent="0.25">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8.25" customHeight="1" x14ac:dyDescent="0.25">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8.25" customHeight="1" x14ac:dyDescent="0.25">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8.25" customHeight="1" x14ac:dyDescent="0.25">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8.25" customHeight="1" x14ac:dyDescent="0.25">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8.25" customHeight="1" x14ac:dyDescent="0.25">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8.25" customHeight="1" x14ac:dyDescent="0.25">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8.25" customHeight="1" x14ac:dyDescent="0.25">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8.25" customHeight="1" x14ac:dyDescent="0.25">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8.25" customHeight="1" x14ac:dyDescent="0.25">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8.25" customHeight="1" x14ac:dyDescent="0.25">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8.25" customHeight="1" x14ac:dyDescent="0.25">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8.25" customHeight="1" x14ac:dyDescent="0.25">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8.25" customHeight="1" x14ac:dyDescent="0.25">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8.25" customHeight="1" x14ac:dyDescent="0.25">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8.25" customHeight="1" x14ac:dyDescent="0.25">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8.25" customHeight="1" x14ac:dyDescent="0.25">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8.25" customHeight="1" x14ac:dyDescent="0.25">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8.25" customHeight="1" x14ac:dyDescent="0.25">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8.25" customHeight="1" x14ac:dyDescent="0.25">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8.25" customHeight="1" x14ac:dyDescent="0.25">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8.25" customHeight="1" x14ac:dyDescent="0.25">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8.25" customHeight="1" x14ac:dyDescent="0.25">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8.25" customHeight="1" x14ac:dyDescent="0.25">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8.25" customHeight="1" x14ac:dyDescent="0.25">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8.25" customHeight="1" x14ac:dyDescent="0.25">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8.25" customHeight="1" x14ac:dyDescent="0.25">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8.25" customHeight="1" x14ac:dyDescent="0.25">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8.25" customHeight="1" x14ac:dyDescent="0.25">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8.25" customHeight="1" x14ac:dyDescent="0.25">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8.25" customHeight="1" x14ac:dyDescent="0.25">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8.25" customHeight="1" x14ac:dyDescent="0.25">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8.25" customHeight="1" x14ac:dyDescent="0.25">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8.25" customHeight="1" x14ac:dyDescent="0.25">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8.25" customHeight="1" x14ac:dyDescent="0.25">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8.25" customHeight="1" x14ac:dyDescent="0.25">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8.25" customHeight="1" x14ac:dyDescent="0.25">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8.25" customHeight="1" x14ac:dyDescent="0.25">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8.25" customHeight="1" x14ac:dyDescent="0.25">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8.25" customHeight="1" x14ac:dyDescent="0.25">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8.25" customHeight="1" x14ac:dyDescent="0.25">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8.25" customHeight="1" x14ac:dyDescent="0.25">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8.25" customHeight="1" x14ac:dyDescent="0.25">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8.25" customHeight="1" x14ac:dyDescent="0.25">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8.25" customHeight="1" x14ac:dyDescent="0.25">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8.25" customHeight="1" x14ac:dyDescent="0.25">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8.25" customHeight="1" x14ac:dyDescent="0.25">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8.25" customHeight="1" x14ac:dyDescent="0.25">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8.25" customHeight="1" x14ac:dyDescent="0.25">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8.25" customHeight="1" x14ac:dyDescent="0.25">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8.25" customHeight="1" x14ac:dyDescent="0.25">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8.25" customHeight="1" x14ac:dyDescent="0.25">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8.25" customHeight="1" x14ac:dyDescent="0.25">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8.25" customHeight="1" x14ac:dyDescent="0.25">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8.25" customHeight="1" x14ac:dyDescent="0.25">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8.25" customHeight="1" x14ac:dyDescent="0.25">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8.25" customHeight="1" x14ac:dyDescent="0.25">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8.25" customHeight="1" x14ac:dyDescent="0.25">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8.25" customHeight="1" x14ac:dyDescent="0.25">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8.25" customHeight="1" x14ac:dyDescent="0.25">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8.25" customHeight="1" x14ac:dyDescent="0.25">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8.25" customHeight="1" x14ac:dyDescent="0.25">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8.25" customHeight="1" x14ac:dyDescent="0.25">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8.25" customHeight="1" x14ac:dyDescent="0.25">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8.25" customHeight="1" x14ac:dyDescent="0.25">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8.25" customHeight="1" x14ac:dyDescent="0.25">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8.25" customHeight="1" x14ac:dyDescent="0.25">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8.25" customHeight="1" x14ac:dyDescent="0.25">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8.25" customHeight="1" x14ac:dyDescent="0.25">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8.25" customHeight="1" x14ac:dyDescent="0.25">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8.25" customHeight="1" x14ac:dyDescent="0.25">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8.25" customHeight="1" x14ac:dyDescent="0.25">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8.25" customHeight="1" x14ac:dyDescent="0.25">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8.25" customHeight="1" x14ac:dyDescent="0.25">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8.25" customHeight="1" x14ac:dyDescent="0.25">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8.25" customHeight="1" x14ac:dyDescent="0.25">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8.25" customHeight="1" x14ac:dyDescent="0.25">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8.25" customHeight="1" x14ac:dyDescent="0.25">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8.25" customHeight="1" x14ac:dyDescent="0.25">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8.25" customHeight="1" x14ac:dyDescent="0.25">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8.25" customHeight="1" x14ac:dyDescent="0.25">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8.25" customHeight="1" x14ac:dyDescent="0.25">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8.25" customHeight="1" x14ac:dyDescent="0.25">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8.25" customHeight="1" x14ac:dyDescent="0.25">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8.25" customHeight="1" x14ac:dyDescent="0.25">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8.25" customHeight="1" x14ac:dyDescent="0.25">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8.25" customHeight="1" x14ac:dyDescent="0.25">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8.25" customHeight="1" x14ac:dyDescent="0.25">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8.25" customHeight="1" x14ac:dyDescent="0.25">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8.25" customHeight="1" x14ac:dyDescent="0.25">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8.25" customHeight="1" x14ac:dyDescent="0.25">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8.25" customHeight="1" x14ac:dyDescent="0.25">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8.25" customHeight="1" x14ac:dyDescent="0.25">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8.25" customHeight="1" x14ac:dyDescent="0.25">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8.25" customHeight="1" x14ac:dyDescent="0.25">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8.25" customHeight="1" x14ac:dyDescent="0.25">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8.25" customHeight="1" x14ac:dyDescent="0.25">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8.25" customHeight="1" x14ac:dyDescent="0.25">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8.25" customHeight="1" x14ac:dyDescent="0.25">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8.25" customHeight="1" x14ac:dyDescent="0.25">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8.25" customHeight="1" x14ac:dyDescent="0.25">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8.25" customHeight="1" x14ac:dyDescent="0.25">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8.25" customHeight="1" x14ac:dyDescent="0.25">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8.25" customHeight="1" x14ac:dyDescent="0.25">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8.25" customHeight="1" x14ac:dyDescent="0.25">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8.25" customHeight="1" x14ac:dyDescent="0.25">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8.25" customHeight="1" x14ac:dyDescent="0.25">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8.25" customHeight="1" x14ac:dyDescent="0.25">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8.25" customHeight="1" x14ac:dyDescent="0.25">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8.25" customHeight="1" x14ac:dyDescent="0.25">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8.25" customHeight="1" x14ac:dyDescent="0.25">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8.25" customHeight="1" x14ac:dyDescent="0.25">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8.25" customHeight="1" x14ac:dyDescent="0.25">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8.25" customHeight="1" x14ac:dyDescent="0.25">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8.25" customHeight="1" x14ac:dyDescent="0.25">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8.25" customHeight="1" x14ac:dyDescent="0.25">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8.25" customHeight="1" x14ac:dyDescent="0.25">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8.25" customHeight="1" x14ac:dyDescent="0.25">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8.25" customHeight="1" x14ac:dyDescent="0.25">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8.25" customHeight="1" x14ac:dyDescent="0.25">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8.25" customHeight="1" x14ac:dyDescent="0.25">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8.25" customHeight="1" x14ac:dyDescent="0.25">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8.25" customHeight="1" x14ac:dyDescent="0.25">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8.25" customHeight="1" x14ac:dyDescent="0.25">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8.25" customHeight="1" x14ac:dyDescent="0.25">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8.25" customHeight="1" x14ac:dyDescent="0.25">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8.25" customHeight="1" x14ac:dyDescent="0.25">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8.25" customHeight="1" x14ac:dyDescent="0.25">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8.25" customHeight="1" x14ac:dyDescent="0.25">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8.25" customHeight="1" x14ac:dyDescent="0.25">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8.25" customHeight="1" x14ac:dyDescent="0.25">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8.25" customHeight="1" x14ac:dyDescent="0.25">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8.25" customHeight="1" x14ac:dyDescent="0.25">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8.25" customHeight="1" x14ac:dyDescent="0.25">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8.25" customHeight="1" x14ac:dyDescent="0.25">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8.25" customHeight="1" x14ac:dyDescent="0.25">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8.25" customHeight="1" x14ac:dyDescent="0.25">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8.25" customHeight="1" x14ac:dyDescent="0.25">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8.25" customHeight="1" x14ac:dyDescent="0.25">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8.25" customHeight="1" x14ac:dyDescent="0.25">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8.25" customHeight="1" x14ac:dyDescent="0.25">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8.25" customHeight="1" x14ac:dyDescent="0.25">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8.25" customHeight="1" x14ac:dyDescent="0.25">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8.25" customHeight="1" x14ac:dyDescent="0.25">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8.25" customHeight="1" x14ac:dyDescent="0.25">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8.25" customHeight="1" x14ac:dyDescent="0.25">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8.25" customHeight="1" x14ac:dyDescent="0.25">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8.25" customHeight="1" x14ac:dyDescent="0.25">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8.25" customHeight="1" x14ac:dyDescent="0.25">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8.25" customHeight="1" x14ac:dyDescent="0.25">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8.25" customHeight="1" x14ac:dyDescent="0.25">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8.25" customHeight="1" x14ac:dyDescent="0.25">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8.25" customHeight="1" x14ac:dyDescent="0.25">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8.25" customHeight="1" x14ac:dyDescent="0.25">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8.25" customHeight="1" x14ac:dyDescent="0.25">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8.25" customHeight="1" x14ac:dyDescent="0.25">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8.25" customHeight="1" x14ac:dyDescent="0.25">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8.25" customHeight="1" x14ac:dyDescent="0.25">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8.25" customHeight="1" x14ac:dyDescent="0.25">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8.25" customHeight="1" x14ac:dyDescent="0.25">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8.25" customHeight="1" x14ac:dyDescent="0.25">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8.25" customHeight="1" x14ac:dyDescent="0.25">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8.25" customHeight="1" x14ac:dyDescent="0.25">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8.25" customHeight="1" x14ac:dyDescent="0.25">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8.25" customHeight="1" x14ac:dyDescent="0.25">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8.25" customHeight="1" x14ac:dyDescent="0.25">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8.25" customHeight="1" x14ac:dyDescent="0.25">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8.25" customHeight="1" x14ac:dyDescent="0.25">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8.25" customHeight="1" x14ac:dyDescent="0.25">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8.25" customHeight="1" x14ac:dyDescent="0.25">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8.25" customHeight="1" x14ac:dyDescent="0.25">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8.25" customHeight="1" x14ac:dyDescent="0.25">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8.25" customHeight="1" x14ac:dyDescent="0.25">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8.25" customHeight="1" x14ac:dyDescent="0.25">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8.25" customHeight="1" x14ac:dyDescent="0.25">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8.25" customHeight="1" x14ac:dyDescent="0.25">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8.25" customHeight="1" x14ac:dyDescent="0.25">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8.25" customHeight="1" x14ac:dyDescent="0.25">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8.25" customHeight="1" x14ac:dyDescent="0.25">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8.25" customHeight="1" x14ac:dyDescent="0.25">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8.25" customHeight="1" x14ac:dyDescent="0.25">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8.25" customHeight="1" x14ac:dyDescent="0.25">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8.25" customHeight="1" x14ac:dyDescent="0.25">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8.25" customHeight="1" x14ac:dyDescent="0.25">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8.25" customHeight="1" x14ac:dyDescent="0.25">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8.25" customHeight="1" x14ac:dyDescent="0.25">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8.25" customHeight="1" x14ac:dyDescent="0.25">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8.25" customHeight="1" x14ac:dyDescent="0.25">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8.25" customHeight="1" x14ac:dyDescent="0.25">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8.25" customHeight="1" x14ac:dyDescent="0.25">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8.25" customHeight="1" x14ac:dyDescent="0.25">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8.25" customHeight="1" x14ac:dyDescent="0.25">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8.25" customHeight="1" x14ac:dyDescent="0.25">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8.25" customHeight="1" x14ac:dyDescent="0.25">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8.25" customHeight="1" x14ac:dyDescent="0.25">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8.25" customHeight="1" x14ac:dyDescent="0.25">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8.25" customHeight="1" x14ac:dyDescent="0.25">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8.25" customHeight="1" x14ac:dyDescent="0.25">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8.25" customHeight="1" x14ac:dyDescent="0.25">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8.25" customHeight="1" x14ac:dyDescent="0.25">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8.25" customHeight="1" x14ac:dyDescent="0.25">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8.25" customHeight="1" x14ac:dyDescent="0.25">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8.25" customHeight="1" x14ac:dyDescent="0.25">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8.25" customHeight="1" x14ac:dyDescent="0.25">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8.25" customHeight="1" x14ac:dyDescent="0.25">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8.25" customHeight="1" x14ac:dyDescent="0.25">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8.25" customHeight="1" x14ac:dyDescent="0.25">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8.25" customHeight="1" x14ac:dyDescent="0.25">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8.25" customHeight="1" x14ac:dyDescent="0.25">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8.25" customHeight="1" x14ac:dyDescent="0.25">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8.25" customHeight="1" x14ac:dyDescent="0.25">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8.25" customHeight="1" x14ac:dyDescent="0.25">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8.25" customHeight="1" x14ac:dyDescent="0.25">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8.25" customHeight="1" x14ac:dyDescent="0.25">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8.25" customHeight="1" x14ac:dyDescent="0.25">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8.25" customHeight="1" x14ac:dyDescent="0.25">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8.25" customHeight="1" x14ac:dyDescent="0.25">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8.25" customHeight="1" x14ac:dyDescent="0.25">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8.25" customHeight="1" x14ac:dyDescent="0.25">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8.25" customHeight="1" x14ac:dyDescent="0.25">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8.25" customHeight="1" x14ac:dyDescent="0.25">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8.25" customHeight="1" x14ac:dyDescent="0.25">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8.25" customHeight="1" x14ac:dyDescent="0.25">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8.25" customHeight="1" x14ac:dyDescent="0.25">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8.25" customHeight="1" x14ac:dyDescent="0.25">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8.25" customHeight="1" x14ac:dyDescent="0.25">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8.25" customHeight="1" x14ac:dyDescent="0.25">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8.25" customHeight="1" x14ac:dyDescent="0.25">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8.25" customHeight="1" x14ac:dyDescent="0.25">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8.25" customHeight="1" x14ac:dyDescent="0.25">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8.25" customHeight="1" x14ac:dyDescent="0.25">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8.25" customHeight="1" x14ac:dyDescent="0.25">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8.25" customHeight="1" x14ac:dyDescent="0.25">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8.25" customHeight="1" x14ac:dyDescent="0.25">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8.25" customHeight="1" x14ac:dyDescent="0.25">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8.25" customHeight="1" x14ac:dyDescent="0.25">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8.25" customHeight="1" x14ac:dyDescent="0.25">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8.25" customHeight="1" x14ac:dyDescent="0.25">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8.25" customHeight="1" x14ac:dyDescent="0.25">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8.25" customHeight="1" x14ac:dyDescent="0.25">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8.25" customHeight="1" x14ac:dyDescent="0.25">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8.25" customHeight="1" x14ac:dyDescent="0.25">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8.25" customHeight="1" x14ac:dyDescent="0.25">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8.25" customHeight="1" x14ac:dyDescent="0.25">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8.25" customHeight="1" x14ac:dyDescent="0.25">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8.25" customHeight="1" x14ac:dyDescent="0.25">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8.25" customHeight="1" x14ac:dyDescent="0.25">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8.25" customHeight="1" x14ac:dyDescent="0.25">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8.25" customHeight="1" x14ac:dyDescent="0.25">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8.25" customHeight="1" x14ac:dyDescent="0.25">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8.25" customHeight="1" x14ac:dyDescent="0.25">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8.25" customHeight="1" x14ac:dyDescent="0.25">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8.25" customHeight="1" x14ac:dyDescent="0.25">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8.25" customHeight="1" x14ac:dyDescent="0.25">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8.25" customHeight="1" x14ac:dyDescent="0.25">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8.25" customHeight="1" x14ac:dyDescent="0.25">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8.25" customHeight="1" x14ac:dyDescent="0.25">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8.25" customHeight="1" x14ac:dyDescent="0.25">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8.25" customHeight="1" x14ac:dyDescent="0.25">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8.25" customHeight="1" x14ac:dyDescent="0.25">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8.25" customHeight="1" x14ac:dyDescent="0.25">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8.25" customHeight="1" x14ac:dyDescent="0.25">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8.25" customHeight="1" x14ac:dyDescent="0.25">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8.25" customHeight="1" x14ac:dyDescent="0.25">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8.25" customHeight="1" x14ac:dyDescent="0.25">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8.25" customHeight="1" x14ac:dyDescent="0.25">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8.25" customHeight="1" x14ac:dyDescent="0.25">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8.25" customHeight="1" x14ac:dyDescent="0.25">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8.25" customHeight="1" x14ac:dyDescent="0.25">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8.25" customHeight="1" x14ac:dyDescent="0.25">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8.25" customHeight="1" x14ac:dyDescent="0.25">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8.25" customHeight="1" x14ac:dyDescent="0.25">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8.25" customHeight="1" x14ac:dyDescent="0.25">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8.25" customHeight="1" x14ac:dyDescent="0.25">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8.25" customHeight="1" x14ac:dyDescent="0.25">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8.25" customHeight="1" x14ac:dyDescent="0.25">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8.25" customHeight="1" x14ac:dyDescent="0.25">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8.25" customHeight="1" x14ac:dyDescent="0.25">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8.25" customHeight="1" x14ac:dyDescent="0.25">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8.25" customHeight="1" x14ac:dyDescent="0.25">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8.25" customHeight="1" x14ac:dyDescent="0.25">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8.25" customHeight="1" x14ac:dyDescent="0.25">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8.25" customHeight="1" x14ac:dyDescent="0.25">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8.25" customHeight="1" x14ac:dyDescent="0.25">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8.25" customHeight="1" x14ac:dyDescent="0.25">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8.25" customHeight="1" x14ac:dyDescent="0.25">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8.25" customHeight="1" x14ac:dyDescent="0.25">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8.25" customHeight="1" x14ac:dyDescent="0.25">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8.25" customHeight="1" x14ac:dyDescent="0.25">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8.25" customHeight="1" x14ac:dyDescent="0.25">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8.25" customHeight="1" x14ac:dyDescent="0.25">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8.25" customHeight="1" x14ac:dyDescent="0.25">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8.25" customHeight="1" x14ac:dyDescent="0.25">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8.25" customHeight="1" x14ac:dyDescent="0.25">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8.25" customHeight="1" x14ac:dyDescent="0.25">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8.25" customHeight="1" x14ac:dyDescent="0.25">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8.25" customHeight="1" x14ac:dyDescent="0.25">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8.25" customHeight="1" x14ac:dyDescent="0.25">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8.25" customHeight="1" x14ac:dyDescent="0.25">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8.25" customHeight="1" x14ac:dyDescent="0.25">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8.25" customHeight="1" x14ac:dyDescent="0.25">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8.25" customHeight="1" x14ac:dyDescent="0.25">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8.25" customHeight="1" x14ac:dyDescent="0.25">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8.25" customHeight="1" x14ac:dyDescent="0.25">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8.25" customHeight="1" x14ac:dyDescent="0.25">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8.25" customHeight="1" x14ac:dyDescent="0.25">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8.25" customHeight="1" x14ac:dyDescent="0.25">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8.25" customHeight="1" x14ac:dyDescent="0.25">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8.25" customHeight="1" x14ac:dyDescent="0.25">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8.25" customHeight="1" x14ac:dyDescent="0.25">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8.25" customHeight="1" x14ac:dyDescent="0.25">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8.25" customHeight="1" x14ac:dyDescent="0.25">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8.25" customHeight="1" x14ac:dyDescent="0.25">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8.25" customHeight="1" x14ac:dyDescent="0.25">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8.25" customHeight="1" x14ac:dyDescent="0.25">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8.25" customHeight="1" x14ac:dyDescent="0.25">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8.25" customHeight="1" x14ac:dyDescent="0.25">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8.25" customHeight="1" x14ac:dyDescent="0.25">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8.25" customHeight="1" x14ac:dyDescent="0.25">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8.25" customHeight="1" x14ac:dyDescent="0.25">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8.25" customHeight="1" x14ac:dyDescent="0.25">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8.25" customHeight="1" x14ac:dyDescent="0.25">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8.25" customHeight="1" x14ac:dyDescent="0.25">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8.25" customHeight="1" x14ac:dyDescent="0.25">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8.25" customHeight="1" x14ac:dyDescent="0.25">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8.25" customHeight="1" x14ac:dyDescent="0.25">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8.25" customHeight="1" x14ac:dyDescent="0.25">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8.25" customHeight="1" x14ac:dyDescent="0.25">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8.25" customHeight="1" x14ac:dyDescent="0.25">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8.25" customHeight="1" x14ac:dyDescent="0.25">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8.25" customHeight="1" x14ac:dyDescent="0.25">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8.25" customHeight="1" x14ac:dyDescent="0.25">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8.25" customHeight="1" x14ac:dyDescent="0.25">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8.25" customHeight="1" x14ac:dyDescent="0.25">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8.25" customHeight="1" x14ac:dyDescent="0.25">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8.25" customHeight="1" x14ac:dyDescent="0.25">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8.25" customHeight="1" x14ac:dyDescent="0.25">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8.25" customHeight="1" x14ac:dyDescent="0.25">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8.25" customHeight="1" x14ac:dyDescent="0.25">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8.25" customHeight="1" x14ac:dyDescent="0.25">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8.25" customHeight="1" x14ac:dyDescent="0.25">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8.25" customHeight="1" x14ac:dyDescent="0.25">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8.25" customHeight="1" x14ac:dyDescent="0.25">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8.25" customHeight="1" x14ac:dyDescent="0.25">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8.25" customHeight="1" x14ac:dyDescent="0.25">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8.25" customHeight="1" x14ac:dyDescent="0.25">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8.25" customHeight="1" x14ac:dyDescent="0.25">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8.25" customHeight="1" x14ac:dyDescent="0.25">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8.25" customHeight="1" x14ac:dyDescent="0.25">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8.25" customHeight="1" x14ac:dyDescent="0.25">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8.25" customHeight="1" x14ac:dyDescent="0.25">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8.25" customHeight="1" x14ac:dyDescent="0.25">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8.25" customHeight="1" x14ac:dyDescent="0.25">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8.25" customHeight="1" x14ac:dyDescent="0.25">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8.25" customHeight="1" x14ac:dyDescent="0.25">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8.25" customHeight="1" x14ac:dyDescent="0.25">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8.25" customHeight="1" x14ac:dyDescent="0.25">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8.25" customHeight="1" x14ac:dyDescent="0.25">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8.25" customHeight="1" x14ac:dyDescent="0.25">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8.25" customHeight="1" x14ac:dyDescent="0.25">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8.25" customHeight="1" x14ac:dyDescent="0.25">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8.25" customHeight="1" x14ac:dyDescent="0.25">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8.25" customHeight="1" x14ac:dyDescent="0.25">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8.25" customHeight="1" x14ac:dyDescent="0.25">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8.25" customHeight="1" x14ac:dyDescent="0.25">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8.25" customHeight="1" x14ac:dyDescent="0.25">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8.25" customHeight="1" x14ac:dyDescent="0.25">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8.25" customHeight="1" x14ac:dyDescent="0.25">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8.25" customHeight="1" x14ac:dyDescent="0.25">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8.25" customHeight="1" x14ac:dyDescent="0.25">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8.25" customHeight="1" x14ac:dyDescent="0.25">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8.25" customHeight="1" x14ac:dyDescent="0.25">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8.25" customHeight="1" x14ac:dyDescent="0.25">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8.25" customHeight="1" x14ac:dyDescent="0.25">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8.25" customHeight="1" x14ac:dyDescent="0.25">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8.25" customHeight="1" x14ac:dyDescent="0.25">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8.25" customHeight="1" x14ac:dyDescent="0.25">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8.25" customHeight="1" x14ac:dyDescent="0.25">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8.25" customHeight="1" x14ac:dyDescent="0.25">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8.25" customHeight="1" x14ac:dyDescent="0.25">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8.25" customHeight="1" x14ac:dyDescent="0.25">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8.25" customHeight="1" x14ac:dyDescent="0.25">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8.25" customHeight="1" x14ac:dyDescent="0.25">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8.25" customHeight="1" x14ac:dyDescent="0.25">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8.25" customHeight="1" x14ac:dyDescent="0.25">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8.25" customHeight="1" x14ac:dyDescent="0.25">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8.25" customHeight="1" x14ac:dyDescent="0.25">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8.25" customHeight="1" x14ac:dyDescent="0.25">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8.25" customHeight="1" x14ac:dyDescent="0.25">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8.25" customHeight="1" x14ac:dyDescent="0.25">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8.25" customHeight="1" x14ac:dyDescent="0.25">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8.25" customHeight="1" x14ac:dyDescent="0.25">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8.25" customHeight="1" x14ac:dyDescent="0.25">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8.25" customHeight="1" x14ac:dyDescent="0.25">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8.25" customHeight="1" x14ac:dyDescent="0.25">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8.25" customHeight="1" x14ac:dyDescent="0.25">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8.25" customHeight="1" x14ac:dyDescent="0.25">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8.25" customHeight="1" x14ac:dyDescent="0.25">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8.25" customHeight="1" x14ac:dyDescent="0.25">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8.25" customHeight="1" x14ac:dyDescent="0.25">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8.25" customHeight="1" x14ac:dyDescent="0.25">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8.25" customHeight="1" x14ac:dyDescent="0.25">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8.25" customHeight="1" x14ac:dyDescent="0.25">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8.25" customHeight="1" x14ac:dyDescent="0.25">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8.25" customHeight="1" x14ac:dyDescent="0.25">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8.25" customHeight="1" x14ac:dyDescent="0.25">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8.25" customHeight="1" x14ac:dyDescent="0.25">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8.25" customHeight="1" x14ac:dyDescent="0.25">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8.25" customHeight="1" x14ac:dyDescent="0.25">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8.25" customHeight="1" x14ac:dyDescent="0.25">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8.25" customHeight="1" x14ac:dyDescent="0.25">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8.25" customHeight="1" x14ac:dyDescent="0.25">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8.25" customHeight="1" x14ac:dyDescent="0.25">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8.25" customHeight="1" x14ac:dyDescent="0.25">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8.25" customHeight="1" x14ac:dyDescent="0.25">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8.25" customHeight="1" x14ac:dyDescent="0.25">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8.25" customHeight="1" x14ac:dyDescent="0.25">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8.25" customHeight="1" x14ac:dyDescent="0.25">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8.25" customHeight="1" x14ac:dyDescent="0.25">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8.25" customHeight="1" x14ac:dyDescent="0.25">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8.25" customHeight="1" x14ac:dyDescent="0.25">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8.25" customHeight="1" x14ac:dyDescent="0.25">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8.25" customHeight="1" x14ac:dyDescent="0.25">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8.25" customHeight="1" x14ac:dyDescent="0.25">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8.25" customHeight="1" x14ac:dyDescent="0.25">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8.25" customHeight="1" x14ac:dyDescent="0.25">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8.25" customHeight="1" x14ac:dyDescent="0.25">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8.25" customHeight="1" x14ac:dyDescent="0.25">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8.25" customHeight="1" x14ac:dyDescent="0.25">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8.25" customHeight="1" x14ac:dyDescent="0.25">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8.25" customHeight="1" x14ac:dyDescent="0.25">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8.25" customHeight="1" x14ac:dyDescent="0.25">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8.25" customHeight="1" x14ac:dyDescent="0.25">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8.25" customHeight="1" x14ac:dyDescent="0.25">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8.25" customHeight="1" x14ac:dyDescent="0.25">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8.25" customHeight="1" x14ac:dyDescent="0.25">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8.25" customHeight="1" x14ac:dyDescent="0.25">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8.25" customHeight="1" x14ac:dyDescent="0.25">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8.25" customHeight="1" x14ac:dyDescent="0.25">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8.25" customHeight="1" x14ac:dyDescent="0.25">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8.25" customHeight="1" x14ac:dyDescent="0.25">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8.25" customHeight="1" x14ac:dyDescent="0.25">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8.25" customHeight="1" x14ac:dyDescent="0.25">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8.25" customHeight="1" x14ac:dyDescent="0.25">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8.25" customHeight="1" x14ac:dyDescent="0.25">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8.25" customHeight="1" x14ac:dyDescent="0.25">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8.25" customHeight="1" x14ac:dyDescent="0.25">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8.25" customHeight="1" x14ac:dyDescent="0.25">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8.25" customHeight="1" x14ac:dyDescent="0.25">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8.25" customHeight="1" x14ac:dyDescent="0.25">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8.25" customHeight="1" x14ac:dyDescent="0.25">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8.25" customHeight="1" x14ac:dyDescent="0.25">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8.25" customHeight="1" x14ac:dyDescent="0.25">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8.25" customHeight="1" x14ac:dyDescent="0.25">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8.25" customHeight="1" x14ac:dyDescent="0.25">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8.25" customHeight="1" x14ac:dyDescent="0.25">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8.25" customHeight="1" x14ac:dyDescent="0.25">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8.25" customHeight="1" x14ac:dyDescent="0.25">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8.25" customHeight="1" x14ac:dyDescent="0.25">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8.25" customHeight="1" x14ac:dyDescent="0.25">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8.25" customHeight="1" x14ac:dyDescent="0.25">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8.25" customHeight="1" x14ac:dyDescent="0.25">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8.25" customHeight="1" x14ac:dyDescent="0.25">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8.25" customHeight="1" x14ac:dyDescent="0.25">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8.25" customHeight="1" x14ac:dyDescent="0.25">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8.25" customHeight="1" x14ac:dyDescent="0.25">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8.25" customHeight="1" x14ac:dyDescent="0.25">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8.25" customHeight="1" x14ac:dyDescent="0.25">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8.25" customHeight="1" x14ac:dyDescent="0.25">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8.25" customHeight="1" x14ac:dyDescent="0.25">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8.25" customHeight="1" x14ac:dyDescent="0.25">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8.25" customHeight="1" x14ac:dyDescent="0.25">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8.25" customHeight="1" x14ac:dyDescent="0.25">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8.25" customHeight="1" x14ac:dyDescent="0.25">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8.25" customHeight="1" x14ac:dyDescent="0.25">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8.25" customHeight="1" x14ac:dyDescent="0.25">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8.25" customHeight="1" x14ac:dyDescent="0.25">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8.25" customHeight="1" x14ac:dyDescent="0.25">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8.25" customHeight="1" x14ac:dyDescent="0.25">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8.25" customHeight="1" x14ac:dyDescent="0.25">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8.25" customHeight="1" x14ac:dyDescent="0.25">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8.25" customHeight="1" x14ac:dyDescent="0.25">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8.25" customHeight="1" x14ac:dyDescent="0.25">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8.25" customHeight="1" x14ac:dyDescent="0.25">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8.25" customHeight="1" x14ac:dyDescent="0.25">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8.25" customHeight="1" x14ac:dyDescent="0.25">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8.25" customHeight="1" x14ac:dyDescent="0.25">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8.25" customHeight="1" x14ac:dyDescent="0.25">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8.25" customHeight="1" x14ac:dyDescent="0.25">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8.25" customHeight="1" x14ac:dyDescent="0.25">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8.25" customHeight="1" x14ac:dyDescent="0.25">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8.25" customHeight="1" x14ac:dyDescent="0.25">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8.25" customHeight="1" x14ac:dyDescent="0.25">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8.25" customHeight="1" x14ac:dyDescent="0.25">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8.25" customHeight="1" x14ac:dyDescent="0.25">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8.25" customHeight="1" x14ac:dyDescent="0.25">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8.25" customHeight="1" x14ac:dyDescent="0.25">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8.25" customHeight="1" x14ac:dyDescent="0.25">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8.25" customHeight="1" x14ac:dyDescent="0.25">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8.25" customHeight="1" x14ac:dyDescent="0.25">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8.25" customHeight="1" x14ac:dyDescent="0.25">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8.25" customHeight="1" x14ac:dyDescent="0.25">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8.25" customHeight="1" x14ac:dyDescent="0.25">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6">
    <mergeCell ref="A24:F24"/>
    <mergeCell ref="A1:F1"/>
    <mergeCell ref="B2:F2"/>
    <mergeCell ref="A3:F3"/>
    <mergeCell ref="A12:F12"/>
    <mergeCell ref="A17:F17"/>
  </mergeCells>
  <pageMargins left="0.7" right="0.7" top="0.75" bottom="0.75" header="0" footer="0"/>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f52c09a-ac30-4475-979c-5149101a22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F1C7026D628D40B6DE215F8A2F2F00" ma:contentTypeVersion="18" ma:contentTypeDescription="Create a new document." ma:contentTypeScope="" ma:versionID="504ac83e04e12f857f75ec19ee557e4e">
  <xsd:schema xmlns:xsd="http://www.w3.org/2001/XMLSchema" xmlns:xs="http://www.w3.org/2001/XMLSchema" xmlns:p="http://schemas.microsoft.com/office/2006/metadata/properties" xmlns:ns3="6f52c09a-ac30-4475-979c-5149101a225f" xmlns:ns4="8e055005-c2b5-41a2-9eba-adf7ec1664c8" targetNamespace="http://schemas.microsoft.com/office/2006/metadata/properties" ma:root="true" ma:fieldsID="794dea15678a0209ad5149cc4af0c35d" ns3:_="" ns4:_="">
    <xsd:import namespace="6f52c09a-ac30-4475-979c-5149101a225f"/>
    <xsd:import namespace="8e055005-c2b5-41a2-9eba-adf7ec1664c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52c09a-ac30-4475-979c-5149101a22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055005-c2b5-41a2-9eba-adf7ec1664c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C2FA19-1BAA-48C8-8DE9-5BFFD082A25C}">
  <ds:schemaRefs>
    <ds:schemaRef ds:uri="http://www.w3.org/XML/1998/namespace"/>
    <ds:schemaRef ds:uri="http://schemas.microsoft.com/office/infopath/2007/PartnerControls"/>
    <ds:schemaRef ds:uri="http://schemas.microsoft.com/office/2006/metadata/properties"/>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8e055005-c2b5-41a2-9eba-adf7ec1664c8"/>
    <ds:schemaRef ds:uri="6f52c09a-ac30-4475-979c-5149101a225f"/>
  </ds:schemaRefs>
</ds:datastoreItem>
</file>

<file path=customXml/itemProps2.xml><?xml version="1.0" encoding="utf-8"?>
<ds:datastoreItem xmlns:ds="http://schemas.openxmlformats.org/officeDocument/2006/customXml" ds:itemID="{9F70101A-E0D5-484C-A392-2270983BCEE4}">
  <ds:schemaRefs>
    <ds:schemaRef ds:uri="http://schemas.microsoft.com/sharepoint/v3/contenttype/forms"/>
  </ds:schemaRefs>
</ds:datastoreItem>
</file>

<file path=customXml/itemProps3.xml><?xml version="1.0" encoding="utf-8"?>
<ds:datastoreItem xmlns:ds="http://schemas.openxmlformats.org/officeDocument/2006/customXml" ds:itemID="{C04BAC68-BC17-4CAF-AD36-6A23CAEEF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52c09a-ac30-4475-979c-5149101a225f"/>
    <ds:schemaRef ds:uri="8e055005-c2b5-41a2-9eba-adf7ec1664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3</vt:i4>
      </vt:variant>
    </vt:vector>
  </HeadingPairs>
  <TitlesOfParts>
    <vt:vector size="3" baseType="lpstr">
      <vt:lpstr>Avaliação Desempenho</vt:lpstr>
      <vt:lpstr>Instruções de preenchimento</vt:lpstr>
      <vt:lpstr>Descrição de parâmetros MGF1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Santos | CIMGFLVT</dc:creator>
  <cp:lastModifiedBy>Nelson Gaspar</cp:lastModifiedBy>
  <cp:lastPrinted>2025-06-04T13:26:29Z</cp:lastPrinted>
  <dcterms:created xsi:type="dcterms:W3CDTF">2019-08-28T15:30:20Z</dcterms:created>
  <dcterms:modified xsi:type="dcterms:W3CDTF">2025-06-17T14:41:07Z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0x0101005CF1C7026D628D40B6DE215F8A2F2F00</vt:lpwstr>
  </property>
</Properties>
</file>